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" windowWidth="7380" windowHeight="4176" activeTab="0"/>
  </bookViews>
  <sheets>
    <sheet name="uc requests" sheetId="1" r:id="rId1"/>
    <sheet name="time of day" sheetId="2" r:id="rId2"/>
    <sheet name="day of week" sheetId="3" r:id="rId3"/>
    <sheet name="AY 08 by campus" sheetId="4" r:id="rId4"/>
    <sheet name="AY 09 by campus" sheetId="5" r:id="rId5"/>
    <sheet name="AY 10 by campus" sheetId="6" r:id="rId6"/>
    <sheet name="% usage chart" sheetId="7" r:id="rId7"/>
    <sheet name="% usage table" sheetId="8" r:id="rId8"/>
    <sheet name="data for charts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<sst xmlns="http://schemas.openxmlformats.org/spreadsheetml/2006/main" count="151" uniqueCount="67">
  <si>
    <t>7/07 - 6/08</t>
  </si>
  <si>
    <t>7/08 - 6/09</t>
  </si>
  <si>
    <t>7/09 - 3/10</t>
  </si>
  <si>
    <t>Time of requested sessions</t>
  </si>
  <si>
    <t>12-1 am</t>
  </si>
  <si>
    <t>4-5 am</t>
  </si>
  <si>
    <t>7-8 am</t>
  </si>
  <si>
    <t>8-9 am</t>
  </si>
  <si>
    <t>10-11 am</t>
  </si>
  <si>
    <t>12-1 pm</t>
  </si>
  <si>
    <t>1-2 pm</t>
  </si>
  <si>
    <t>2-3 pm</t>
  </si>
  <si>
    <t>3-4 pm</t>
  </si>
  <si>
    <t>4-5 pm</t>
  </si>
  <si>
    <t>5-6 pm</t>
  </si>
  <si>
    <t>6-7pm</t>
  </si>
  <si>
    <t>7-8pm</t>
  </si>
  <si>
    <t>8-9 pm</t>
  </si>
  <si>
    <t>9-10 pm</t>
  </si>
  <si>
    <t>11-12 am</t>
  </si>
  <si>
    <t>Total</t>
  </si>
  <si>
    <t>11- noon</t>
  </si>
  <si>
    <t>1-2 am</t>
  </si>
  <si>
    <t>2-3 am</t>
  </si>
  <si>
    <t>3-4 am</t>
  </si>
  <si>
    <t>5-6 am</t>
  </si>
  <si>
    <t>6-7 am</t>
  </si>
  <si>
    <t>9-10 am</t>
  </si>
  <si>
    <t>10-11 pm</t>
  </si>
  <si>
    <t>*Joined 24/7 on Jan 20, 2009</t>
  </si>
  <si>
    <t>Day of Week</t>
  </si>
  <si>
    <t>Sunday</t>
  </si>
  <si>
    <t>Monday</t>
  </si>
  <si>
    <t>Tuesday</t>
  </si>
  <si>
    <t>Wednesday</t>
  </si>
  <si>
    <t>Thursday</t>
  </si>
  <si>
    <t>Friday</t>
  </si>
  <si>
    <t xml:space="preserve">Saturday </t>
  </si>
  <si>
    <t>Berkeley</t>
  </si>
  <si>
    <t>Davis</t>
  </si>
  <si>
    <t>Irvine</t>
  </si>
  <si>
    <t>Los Angeles</t>
  </si>
  <si>
    <t>Merced</t>
  </si>
  <si>
    <t>Riverside</t>
  </si>
  <si>
    <t>San Diego</t>
  </si>
  <si>
    <t>Santa Barbara</t>
  </si>
  <si>
    <t>Santa Cruz</t>
  </si>
  <si>
    <t>San Francisco</t>
  </si>
  <si>
    <t>questions</t>
  </si>
  <si>
    <t>answers</t>
  </si>
  <si>
    <t>enrollment</t>
  </si>
  <si>
    <t>%</t>
  </si>
  <si>
    <t>2009 [thru March 2010]</t>
  </si>
  <si>
    <t>How Has Usage Changed Over Time? [UC-wide total requests]</t>
  </si>
  <si>
    <t>Which campuses are proportionally the heaviest users of the service? [Annual requests as % fall enrollment, by campus]</t>
  </si>
  <si>
    <t>What times are busiest?  Least busy? [UC-wide time of day total requests]</t>
  </si>
  <si>
    <t>Which days of the week are busiest?</t>
  </si>
  <si>
    <t>How many questions does each campus ask?  How many answers does it give? [Questions Requested and Answered by Campus]</t>
  </si>
  <si>
    <t>student enrollment</t>
  </si>
  <si>
    <t>total questions asked</t>
  </si>
  <si>
    <t>July 2007- June 2008</t>
  </si>
  <si>
    <t>July 2008 - June 2009</t>
  </si>
  <si>
    <t>July 2009 - March 2010</t>
  </si>
  <si>
    <t>Note to HOPS: this page is simply the data I used to create the charts, included in case anyone wants it.  Lynn Jones</t>
  </si>
  <si>
    <t>July 07 - June 08</t>
  </si>
  <si>
    <t>July 08 - June 09</t>
  </si>
  <si>
    <t>July 09 - March 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</si>
</sst>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0.0000"/>
  </numFmts>
  <fonts count="11">
    <font>
      <sz val="12"/>
      <name val="Gill Sans MT"/>
      <family val="0"/>
    </font>
    <font>
      <sz val="10"/>
      <name val="Gill Sans MT"/>
      <family val="0"/>
    </font>
    <font>
      <b/>
      <sz val="10"/>
      <color indexed="9"/>
      <name val="Gill Sans MT"/>
      <family val="2"/>
    </font>
    <font>
      <u val="single"/>
      <sz val="12"/>
      <color indexed="12"/>
      <name val="Gill Sans MT"/>
      <family val="0"/>
    </font>
    <font>
      <u val="single"/>
      <sz val="12"/>
      <color indexed="36"/>
      <name val="Gill Sans MT"/>
      <family val="0"/>
    </font>
    <font>
      <sz val="8"/>
      <name val="Gill Sans MT"/>
      <family val="0"/>
    </font>
    <font>
      <b/>
      <sz val="16"/>
      <name val="Gill Sans MT"/>
      <family val="0"/>
    </font>
    <font>
      <b/>
      <sz val="10"/>
      <name val="Gill Sans MT"/>
      <family val="2"/>
    </font>
    <font>
      <b/>
      <sz val="9"/>
      <name val="Gill Sans MT"/>
      <family val="2"/>
    </font>
    <font>
      <b/>
      <sz val="12"/>
      <name val="Gill Sans MT"/>
      <family val="0"/>
    </font>
    <font>
      <b/>
      <sz val="10"/>
      <name val="Candara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2" fillId="2" borderId="0" xfId="0" applyFont="1" applyFill="1" applyAlignment="1">
      <alignment horizontal="right" wrapText="1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" fontId="1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3" borderId="1" xfId="0" applyFont="1" applyFill="1" applyBorder="1" applyAlignment="1">
      <alignment/>
    </xf>
    <xf numFmtId="16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4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/>
    </xf>
    <xf numFmtId="0" fontId="1" fillId="5" borderId="3" xfId="0" applyNumberFormat="1" applyFont="1" applyFill="1" applyBorder="1" applyAlignment="1">
      <alignment horizontal="center" wrapText="1"/>
    </xf>
    <xf numFmtId="2" fontId="1" fillId="3" borderId="4" xfId="0" applyNumberFormat="1" applyFont="1" applyFill="1" applyBorder="1" applyAlignment="1">
      <alignment horizontal="center" wrapText="1"/>
    </xf>
    <xf numFmtId="0" fontId="1" fillId="5" borderId="3" xfId="0" applyFont="1" applyFill="1" applyBorder="1" applyAlignment="1">
      <alignment/>
    </xf>
    <xf numFmtId="2" fontId="1" fillId="3" borderId="4" xfId="21" applyNumberFormat="1" applyFont="1" applyFill="1" applyBorder="1" applyAlignment="1">
      <alignment/>
    </xf>
    <xf numFmtId="2" fontId="1" fillId="3" borderId="4" xfId="0" applyNumberFormat="1" applyFont="1" applyFill="1" applyBorder="1" applyAlignment="1">
      <alignment/>
    </xf>
    <xf numFmtId="0" fontId="1" fillId="5" borderId="5" xfId="0" applyFont="1" applyFill="1" applyBorder="1" applyAlignment="1">
      <alignment/>
    </xf>
    <xf numFmtId="0" fontId="1" fillId="0" borderId="6" xfId="0" applyFont="1" applyBorder="1" applyAlignment="1">
      <alignment/>
    </xf>
    <xf numFmtId="2" fontId="1" fillId="3" borderId="7" xfId="0" applyNumberFormat="1" applyFont="1" applyFill="1" applyBorder="1" applyAlignment="1">
      <alignment/>
    </xf>
    <xf numFmtId="0" fontId="1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9" xfId="0" applyNumberFormat="1" applyFont="1" applyFill="1" applyBorder="1" applyAlignment="1">
      <alignment horizontal="center" wrapText="1"/>
    </xf>
    <xf numFmtId="2" fontId="1" fillId="0" borderId="9" xfId="21" applyNumberFormat="1" applyFont="1" applyFill="1" applyBorder="1" applyAlignment="1">
      <alignment/>
    </xf>
    <xf numFmtId="2" fontId="1" fillId="0" borderId="9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16" fontId="1" fillId="4" borderId="1" xfId="0" applyNumberFormat="1" applyFont="1" applyFill="1" applyBorder="1" applyAlignment="1">
      <alignment horizontal="center"/>
    </xf>
    <xf numFmtId="16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6" borderId="0" xfId="0" applyFont="1" applyFill="1" applyAlignment="1">
      <alignment/>
    </xf>
    <xf numFmtId="16" fontId="1" fillId="6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0" fontId="1" fillId="6" borderId="0" xfId="0" applyFont="1" applyFill="1" applyBorder="1" applyAlignment="1">
      <alignment horizontal="center"/>
    </xf>
    <xf numFmtId="16" fontId="1" fillId="6" borderId="0" xfId="0" applyNumberFormat="1" applyFont="1" applyFill="1" applyBorder="1" applyAlignment="1">
      <alignment horizontal="center"/>
    </xf>
    <xf numFmtId="0" fontId="1" fillId="6" borderId="0" xfId="0" applyFont="1" applyFill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16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Gill Sans MT"/>
                <a:ea typeface="Gill Sans MT"/>
                <a:cs typeface="Gill Sans MT"/>
              </a:rPr>
              <a:t>Total questions per year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charts'!$A$5:$C$5</c:f>
              <c:strCache>
                <c:ptCount val="3"/>
                <c:pt idx="0">
                  <c:v>7/07 - 6/08</c:v>
                </c:pt>
                <c:pt idx="1">
                  <c:v>7/08 - 6/09</c:v>
                </c:pt>
                <c:pt idx="2">
                  <c:v>7/09 - 3/10</c:v>
                </c:pt>
              </c:strCache>
            </c:strRef>
          </c:cat>
          <c:val>
            <c:numRef>
              <c:f>'data for charts'!$A$6:$C$6</c:f>
              <c:numCache>
                <c:ptCount val="3"/>
                <c:pt idx="0">
                  <c:v>5821</c:v>
                </c:pt>
                <c:pt idx="1">
                  <c:v>18504</c:v>
                </c:pt>
                <c:pt idx="2">
                  <c:v>17950</c:v>
                </c:pt>
              </c:numCache>
            </c:numRef>
          </c:val>
        </c:ser>
        <c:axId val="34029475"/>
        <c:axId val="37829820"/>
      </c:barChart>
      <c:catAx>
        <c:axId val="34029475"/>
        <c:scaling>
          <c:orientation val="minMax"/>
        </c:scaling>
        <c:axPos val="b"/>
        <c:delete val="1"/>
        <c:majorTickMark val="out"/>
        <c:minorTickMark val="none"/>
        <c:tickLblPos val="nextTo"/>
        <c:crossAx val="37829820"/>
        <c:crosses val="autoZero"/>
        <c:auto val="0"/>
        <c:lblOffset val="100"/>
        <c:noMultiLvlLbl val="0"/>
      </c:catAx>
      <c:valAx>
        <c:axId val="378298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294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Gill Sans MT"/>
          <a:ea typeface="Gill Sans MT"/>
          <a:cs typeface="Gill Sans MT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Gill Sans MT"/>
                <a:ea typeface="Gill Sans MT"/>
                <a:cs typeface="Gill Sans MT"/>
              </a:rPr>
              <a:t>Total questions per year, by time of day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3875"/>
          <c:w val="0.97875"/>
          <c:h val="0.7865"/>
        </c:manualLayout>
      </c:layout>
      <c:lineChart>
        <c:grouping val="standard"/>
        <c:varyColors val="0"/>
        <c:ser>
          <c:idx val="0"/>
          <c:order val="0"/>
          <c:tx>
            <c:v>July 07 - June 08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 charts'!$A$11:$A$34</c:f>
              <c:strCache>
                <c:ptCount val="24"/>
                <c:pt idx="0">
                  <c:v>12-1 am</c:v>
                </c:pt>
                <c:pt idx="1">
                  <c:v>1-2 am</c:v>
                </c:pt>
                <c:pt idx="2">
                  <c:v>2-3 am</c:v>
                </c:pt>
                <c:pt idx="3">
                  <c:v>3-4 am</c:v>
                </c:pt>
                <c:pt idx="4">
                  <c:v>4-5 am</c:v>
                </c:pt>
                <c:pt idx="5">
                  <c:v>5-6 am</c:v>
                </c:pt>
                <c:pt idx="6">
                  <c:v>6-7 am</c:v>
                </c:pt>
                <c:pt idx="7">
                  <c:v>7-8 am</c:v>
                </c:pt>
                <c:pt idx="8">
                  <c:v>8-9 am</c:v>
                </c:pt>
                <c:pt idx="9">
                  <c:v>9-10 am</c:v>
                </c:pt>
                <c:pt idx="10">
                  <c:v>10-11 am</c:v>
                </c:pt>
                <c:pt idx="11">
                  <c:v>11- noon</c:v>
                </c:pt>
                <c:pt idx="12">
                  <c:v>12-1 pm</c:v>
                </c:pt>
                <c:pt idx="13">
                  <c:v>1-2 pm</c:v>
                </c:pt>
                <c:pt idx="14">
                  <c:v>2-3 pm</c:v>
                </c:pt>
                <c:pt idx="15">
                  <c:v>3-4 pm</c:v>
                </c:pt>
                <c:pt idx="16">
                  <c:v>4-5 pm</c:v>
                </c:pt>
                <c:pt idx="17">
                  <c:v>5-6 pm</c:v>
                </c:pt>
                <c:pt idx="18">
                  <c:v>6-7pm</c:v>
                </c:pt>
                <c:pt idx="19">
                  <c:v>7-8pm</c:v>
                </c:pt>
                <c:pt idx="20">
                  <c:v>8-9 pm</c:v>
                </c:pt>
                <c:pt idx="21">
                  <c:v>9-10 pm</c:v>
                </c:pt>
                <c:pt idx="22">
                  <c:v>10-11 pm</c:v>
                </c:pt>
                <c:pt idx="23">
                  <c:v>11-12 am</c:v>
                </c:pt>
              </c:strCache>
            </c:strRef>
          </c:cat>
          <c:val>
            <c:numRef>
              <c:f>'data for charts'!$B$11:$B$34</c:f>
              <c:numCache>
                <c:ptCount val="2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5</c:v>
                </c:pt>
                <c:pt idx="9">
                  <c:v>0</c:v>
                </c:pt>
                <c:pt idx="10">
                  <c:v>27</c:v>
                </c:pt>
                <c:pt idx="11">
                  <c:v>766</c:v>
                </c:pt>
                <c:pt idx="12">
                  <c:v>641</c:v>
                </c:pt>
                <c:pt idx="13">
                  <c:v>725</c:v>
                </c:pt>
                <c:pt idx="14">
                  <c:v>680</c:v>
                </c:pt>
                <c:pt idx="15">
                  <c:v>681</c:v>
                </c:pt>
                <c:pt idx="16">
                  <c:v>639</c:v>
                </c:pt>
                <c:pt idx="17">
                  <c:v>456</c:v>
                </c:pt>
                <c:pt idx="18">
                  <c:v>388</c:v>
                </c:pt>
                <c:pt idx="19">
                  <c:v>391</c:v>
                </c:pt>
                <c:pt idx="20">
                  <c:v>383</c:v>
                </c:pt>
                <c:pt idx="21">
                  <c:v>14</c:v>
                </c:pt>
                <c:pt idx="22">
                  <c:v>0</c:v>
                </c:pt>
                <c:pt idx="23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v>July 08 - June 09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'data for charts'!$A$11:$A$34</c:f>
              <c:strCache>
                <c:ptCount val="24"/>
                <c:pt idx="0">
                  <c:v>12-1 am</c:v>
                </c:pt>
                <c:pt idx="1">
                  <c:v>1-2 am</c:v>
                </c:pt>
                <c:pt idx="2">
                  <c:v>2-3 am</c:v>
                </c:pt>
                <c:pt idx="3">
                  <c:v>3-4 am</c:v>
                </c:pt>
                <c:pt idx="4">
                  <c:v>4-5 am</c:v>
                </c:pt>
                <c:pt idx="5">
                  <c:v>5-6 am</c:v>
                </c:pt>
                <c:pt idx="6">
                  <c:v>6-7 am</c:v>
                </c:pt>
                <c:pt idx="7">
                  <c:v>7-8 am</c:v>
                </c:pt>
                <c:pt idx="8">
                  <c:v>8-9 am</c:v>
                </c:pt>
                <c:pt idx="9">
                  <c:v>9-10 am</c:v>
                </c:pt>
                <c:pt idx="10">
                  <c:v>10-11 am</c:v>
                </c:pt>
                <c:pt idx="11">
                  <c:v>11- noon</c:v>
                </c:pt>
                <c:pt idx="12">
                  <c:v>12-1 pm</c:v>
                </c:pt>
                <c:pt idx="13">
                  <c:v>1-2 pm</c:v>
                </c:pt>
                <c:pt idx="14">
                  <c:v>2-3 pm</c:v>
                </c:pt>
                <c:pt idx="15">
                  <c:v>3-4 pm</c:v>
                </c:pt>
                <c:pt idx="16">
                  <c:v>4-5 pm</c:v>
                </c:pt>
                <c:pt idx="17">
                  <c:v>5-6 pm</c:v>
                </c:pt>
                <c:pt idx="18">
                  <c:v>6-7pm</c:v>
                </c:pt>
                <c:pt idx="19">
                  <c:v>7-8pm</c:v>
                </c:pt>
                <c:pt idx="20">
                  <c:v>8-9 pm</c:v>
                </c:pt>
                <c:pt idx="21">
                  <c:v>9-10 pm</c:v>
                </c:pt>
                <c:pt idx="22">
                  <c:v>10-11 pm</c:v>
                </c:pt>
                <c:pt idx="23">
                  <c:v>11-12 am</c:v>
                </c:pt>
              </c:strCache>
            </c:strRef>
          </c:cat>
          <c:val>
            <c:numRef>
              <c:f>'data for charts'!$C$11:$C$34</c:f>
              <c:numCache>
                <c:ptCount val="24"/>
                <c:pt idx="0">
                  <c:v>186</c:v>
                </c:pt>
                <c:pt idx="1">
                  <c:v>83</c:v>
                </c:pt>
                <c:pt idx="2">
                  <c:v>71</c:v>
                </c:pt>
                <c:pt idx="3">
                  <c:v>59</c:v>
                </c:pt>
                <c:pt idx="4">
                  <c:v>29</c:v>
                </c:pt>
                <c:pt idx="5">
                  <c:v>24</c:v>
                </c:pt>
                <c:pt idx="6">
                  <c:v>38</c:v>
                </c:pt>
                <c:pt idx="7">
                  <c:v>79</c:v>
                </c:pt>
                <c:pt idx="8">
                  <c:v>210</c:v>
                </c:pt>
                <c:pt idx="9">
                  <c:v>340</c:v>
                </c:pt>
                <c:pt idx="10">
                  <c:v>511</c:v>
                </c:pt>
                <c:pt idx="11">
                  <c:v>1714</c:v>
                </c:pt>
                <c:pt idx="12">
                  <c:v>1601</c:v>
                </c:pt>
                <c:pt idx="13">
                  <c:v>1702</c:v>
                </c:pt>
                <c:pt idx="14">
                  <c:v>1882</c:v>
                </c:pt>
                <c:pt idx="15">
                  <c:v>1758</c:v>
                </c:pt>
                <c:pt idx="16">
                  <c:v>1714</c:v>
                </c:pt>
                <c:pt idx="17">
                  <c:v>1350</c:v>
                </c:pt>
                <c:pt idx="18">
                  <c:v>1196</c:v>
                </c:pt>
                <c:pt idx="19">
                  <c:v>1133</c:v>
                </c:pt>
                <c:pt idx="20">
                  <c:v>1160</c:v>
                </c:pt>
                <c:pt idx="21">
                  <c:v>522</c:v>
                </c:pt>
                <c:pt idx="22">
                  <c:v>339</c:v>
                </c:pt>
                <c:pt idx="23">
                  <c:v>240</c:v>
                </c:pt>
              </c:numCache>
            </c:numRef>
          </c:val>
          <c:smooth val="0"/>
        </c:ser>
        <c:ser>
          <c:idx val="2"/>
          <c:order val="2"/>
          <c:tx>
            <c:v>July 09 - March 10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'data for charts'!$A$11:$A$34</c:f>
              <c:strCache>
                <c:ptCount val="24"/>
                <c:pt idx="0">
                  <c:v>12-1 am</c:v>
                </c:pt>
                <c:pt idx="1">
                  <c:v>1-2 am</c:v>
                </c:pt>
                <c:pt idx="2">
                  <c:v>2-3 am</c:v>
                </c:pt>
                <c:pt idx="3">
                  <c:v>3-4 am</c:v>
                </c:pt>
                <c:pt idx="4">
                  <c:v>4-5 am</c:v>
                </c:pt>
                <c:pt idx="5">
                  <c:v>5-6 am</c:v>
                </c:pt>
                <c:pt idx="6">
                  <c:v>6-7 am</c:v>
                </c:pt>
                <c:pt idx="7">
                  <c:v>7-8 am</c:v>
                </c:pt>
                <c:pt idx="8">
                  <c:v>8-9 am</c:v>
                </c:pt>
                <c:pt idx="9">
                  <c:v>9-10 am</c:v>
                </c:pt>
                <c:pt idx="10">
                  <c:v>10-11 am</c:v>
                </c:pt>
                <c:pt idx="11">
                  <c:v>11- noon</c:v>
                </c:pt>
                <c:pt idx="12">
                  <c:v>12-1 pm</c:v>
                </c:pt>
                <c:pt idx="13">
                  <c:v>1-2 pm</c:v>
                </c:pt>
                <c:pt idx="14">
                  <c:v>2-3 pm</c:v>
                </c:pt>
                <c:pt idx="15">
                  <c:v>3-4 pm</c:v>
                </c:pt>
                <c:pt idx="16">
                  <c:v>4-5 pm</c:v>
                </c:pt>
                <c:pt idx="17">
                  <c:v>5-6 pm</c:v>
                </c:pt>
                <c:pt idx="18">
                  <c:v>6-7pm</c:v>
                </c:pt>
                <c:pt idx="19">
                  <c:v>7-8pm</c:v>
                </c:pt>
                <c:pt idx="20">
                  <c:v>8-9 pm</c:v>
                </c:pt>
                <c:pt idx="21">
                  <c:v>9-10 pm</c:v>
                </c:pt>
                <c:pt idx="22">
                  <c:v>10-11 pm</c:v>
                </c:pt>
                <c:pt idx="23">
                  <c:v>11-12 am</c:v>
                </c:pt>
              </c:strCache>
            </c:strRef>
          </c:cat>
          <c:val>
            <c:numRef>
              <c:f>'data for charts'!$D$11:$D$34</c:f>
              <c:numCache>
                <c:ptCount val="24"/>
                <c:pt idx="0">
                  <c:v>228</c:v>
                </c:pt>
                <c:pt idx="1">
                  <c:v>139</c:v>
                </c:pt>
                <c:pt idx="2">
                  <c:v>74</c:v>
                </c:pt>
                <c:pt idx="3">
                  <c:v>58</c:v>
                </c:pt>
                <c:pt idx="4">
                  <c:v>41</c:v>
                </c:pt>
                <c:pt idx="5">
                  <c:v>68</c:v>
                </c:pt>
                <c:pt idx="6">
                  <c:v>64</c:v>
                </c:pt>
                <c:pt idx="7">
                  <c:v>132</c:v>
                </c:pt>
                <c:pt idx="8">
                  <c:v>341</c:v>
                </c:pt>
                <c:pt idx="9">
                  <c:v>633</c:v>
                </c:pt>
                <c:pt idx="10">
                  <c:v>940</c:v>
                </c:pt>
                <c:pt idx="11">
                  <c:v>1597</c:v>
                </c:pt>
                <c:pt idx="12">
                  <c:v>1578</c:v>
                </c:pt>
                <c:pt idx="13">
                  <c:v>1627</c:v>
                </c:pt>
                <c:pt idx="14">
                  <c:v>1728</c:v>
                </c:pt>
                <c:pt idx="15">
                  <c:v>1659</c:v>
                </c:pt>
                <c:pt idx="16">
                  <c:v>1532</c:v>
                </c:pt>
                <c:pt idx="17">
                  <c:v>1164</c:v>
                </c:pt>
                <c:pt idx="18">
                  <c:v>968</c:v>
                </c:pt>
                <c:pt idx="19">
                  <c:v>940</c:v>
                </c:pt>
                <c:pt idx="20">
                  <c:v>829</c:v>
                </c:pt>
                <c:pt idx="21">
                  <c:v>688</c:v>
                </c:pt>
                <c:pt idx="22">
                  <c:v>532</c:v>
                </c:pt>
                <c:pt idx="23">
                  <c:v>402</c:v>
                </c:pt>
              </c:numCache>
            </c:numRef>
          </c:val>
          <c:smooth val="0"/>
        </c:ser>
        <c:marker val="1"/>
        <c:axId val="4924061"/>
        <c:axId val="44316550"/>
      </c:lineChart>
      <c:catAx>
        <c:axId val="49240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316550"/>
        <c:crosses val="autoZero"/>
        <c:auto val="1"/>
        <c:lblOffset val="100"/>
        <c:tickLblSkip val="1"/>
        <c:noMultiLvlLbl val="0"/>
      </c:catAx>
      <c:valAx>
        <c:axId val="44316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24061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1875"/>
          <c:y val="0.94225"/>
          <c:w val="0.748"/>
          <c:h val="0.053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Gill Sans MT"/>
          <a:ea typeface="Gill Sans MT"/>
          <a:cs typeface="Gill Sans MT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Gill Sans MT"/>
                <a:ea typeface="Gill Sans MT"/>
                <a:cs typeface="Gill Sans MT"/>
              </a:rPr>
              <a:t>Questions per year, by day of week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3875"/>
          <c:w val="0.9787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tx>
            <c:v>July 07 - June 08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charts'!$A$39:$A$45</c:f>
              <c:strCache>
                <c:ptCount val="7"/>
                <c:pt idx="0">
                  <c:v>Sunday</c:v>
                </c:pt>
                <c:pt idx="1">
                  <c:v>Monday</c:v>
                </c:pt>
                <c:pt idx="2">
                  <c:v>Tuesday</c:v>
                </c:pt>
                <c:pt idx="3">
                  <c:v>Wednesday</c:v>
                </c:pt>
                <c:pt idx="4">
                  <c:v>Thursday</c:v>
                </c:pt>
                <c:pt idx="5">
                  <c:v>Friday</c:v>
                </c:pt>
                <c:pt idx="6">
                  <c:v>Saturday </c:v>
                </c:pt>
              </c:strCache>
            </c:strRef>
          </c:cat>
          <c:val>
            <c:numRef>
              <c:f>'data for charts'!$B$39:$B$45</c:f>
              <c:numCache>
                <c:ptCount val="7"/>
                <c:pt idx="0">
                  <c:v>77</c:v>
                </c:pt>
                <c:pt idx="1">
                  <c:v>493</c:v>
                </c:pt>
                <c:pt idx="2">
                  <c:v>479</c:v>
                </c:pt>
                <c:pt idx="3">
                  <c:v>449</c:v>
                </c:pt>
                <c:pt idx="4">
                  <c:v>392</c:v>
                </c:pt>
                <c:pt idx="5">
                  <c:v>315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July 08 - June 09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charts'!$A$39:$A$45</c:f>
              <c:strCache>
                <c:ptCount val="7"/>
                <c:pt idx="0">
                  <c:v>Sunday</c:v>
                </c:pt>
                <c:pt idx="1">
                  <c:v>Monday</c:v>
                </c:pt>
                <c:pt idx="2">
                  <c:v>Tuesday</c:v>
                </c:pt>
                <c:pt idx="3">
                  <c:v>Wednesday</c:v>
                </c:pt>
                <c:pt idx="4">
                  <c:v>Thursday</c:v>
                </c:pt>
                <c:pt idx="5">
                  <c:v>Friday</c:v>
                </c:pt>
                <c:pt idx="6">
                  <c:v>Saturday </c:v>
                </c:pt>
              </c:strCache>
            </c:strRef>
          </c:cat>
          <c:val>
            <c:numRef>
              <c:f>'data for charts'!$C$39:$C$45</c:f>
              <c:numCache>
                <c:ptCount val="7"/>
                <c:pt idx="0">
                  <c:v>1382</c:v>
                </c:pt>
                <c:pt idx="1">
                  <c:v>3649</c:v>
                </c:pt>
                <c:pt idx="2">
                  <c:v>3785</c:v>
                </c:pt>
                <c:pt idx="3">
                  <c:v>3654</c:v>
                </c:pt>
                <c:pt idx="4">
                  <c:v>3161</c:v>
                </c:pt>
                <c:pt idx="5">
                  <c:v>2189</c:v>
                </c:pt>
                <c:pt idx="6">
                  <c:v>684</c:v>
                </c:pt>
              </c:numCache>
            </c:numRef>
          </c:val>
        </c:ser>
        <c:ser>
          <c:idx val="2"/>
          <c:order val="2"/>
          <c:tx>
            <c:v>July 09 - March 10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charts'!$A$39:$A$45</c:f>
              <c:strCache>
                <c:ptCount val="7"/>
                <c:pt idx="0">
                  <c:v>Sunday</c:v>
                </c:pt>
                <c:pt idx="1">
                  <c:v>Monday</c:v>
                </c:pt>
                <c:pt idx="2">
                  <c:v>Tuesday</c:v>
                </c:pt>
                <c:pt idx="3">
                  <c:v>Wednesday</c:v>
                </c:pt>
                <c:pt idx="4">
                  <c:v>Thursday</c:v>
                </c:pt>
                <c:pt idx="5">
                  <c:v>Friday</c:v>
                </c:pt>
                <c:pt idx="6">
                  <c:v>Saturday </c:v>
                </c:pt>
              </c:strCache>
            </c:strRef>
          </c:cat>
          <c:val>
            <c:numRef>
              <c:f>'data for charts'!$D$39:$D$45</c:f>
              <c:numCache>
                <c:ptCount val="7"/>
                <c:pt idx="0">
                  <c:v>1531</c:v>
                </c:pt>
                <c:pt idx="1">
                  <c:v>3343</c:v>
                </c:pt>
                <c:pt idx="2">
                  <c:v>3374</c:v>
                </c:pt>
                <c:pt idx="3">
                  <c:v>3349</c:v>
                </c:pt>
                <c:pt idx="4">
                  <c:v>2925</c:v>
                </c:pt>
                <c:pt idx="5">
                  <c:v>2250</c:v>
                </c:pt>
                <c:pt idx="6">
                  <c:v>1178</c:v>
                </c:pt>
              </c:numCache>
            </c:numRef>
          </c:val>
        </c:ser>
        <c:axId val="63304631"/>
        <c:axId val="32870768"/>
      </c:barChart>
      <c:catAx>
        <c:axId val="633046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870768"/>
        <c:crosses val="autoZero"/>
        <c:auto val="1"/>
        <c:lblOffset val="100"/>
        <c:noMultiLvlLbl val="0"/>
      </c:catAx>
      <c:valAx>
        <c:axId val="32870768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3304631"/>
        <c:crossesAt val="1"/>
        <c:crossBetween val="between"/>
        <c:dispUnits/>
        <c:majorUnit val="500"/>
        <c:min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2"/>
          <c:y val="0.93775"/>
          <c:w val="0.55725"/>
          <c:h val="0.05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Gill Sans MT"/>
          <a:ea typeface="Gill Sans MT"/>
          <a:cs typeface="Gill Sans MT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Gill Sans MT"/>
                <a:ea typeface="Gill Sans MT"/>
                <a:cs typeface="Gill Sans MT"/>
              </a:rPr>
              <a:t>Total questions asked and answered, by campus   July 2007 - June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3875"/>
          <c:w val="0.9787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charts'!$B$50</c:f>
              <c:strCache>
                <c:ptCount val="1"/>
                <c:pt idx="0">
                  <c:v>questions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for charts'!$A$51:$A$60</c:f>
              <c:strCache>
                <c:ptCount val="10"/>
                <c:pt idx="0">
                  <c:v>Berkeley</c:v>
                </c:pt>
                <c:pt idx="1">
                  <c:v>Davis</c:v>
                </c:pt>
                <c:pt idx="2">
                  <c:v>Irvine</c:v>
                </c:pt>
                <c:pt idx="3">
                  <c:v>Los Angeles</c:v>
                </c:pt>
                <c:pt idx="4">
                  <c:v>Merced</c:v>
                </c:pt>
                <c:pt idx="5">
                  <c:v>Riverside</c:v>
                </c:pt>
                <c:pt idx="6">
                  <c:v>San Diego</c:v>
                </c:pt>
                <c:pt idx="7">
                  <c:v>San Francisco</c:v>
                </c:pt>
                <c:pt idx="8">
                  <c:v>Santa Barbara</c:v>
                </c:pt>
                <c:pt idx="9">
                  <c:v>Santa Cruz</c:v>
                </c:pt>
              </c:strCache>
            </c:strRef>
          </c:cat>
          <c:val>
            <c:numRef>
              <c:f>'data for charts'!$B$51:$B$60</c:f>
              <c:numCache>
                <c:ptCount val="10"/>
                <c:pt idx="0">
                  <c:v>262</c:v>
                </c:pt>
                <c:pt idx="1">
                  <c:v>267</c:v>
                </c:pt>
                <c:pt idx="2">
                  <c:v>1627</c:v>
                </c:pt>
                <c:pt idx="3">
                  <c:v>1167</c:v>
                </c:pt>
                <c:pt idx="4">
                  <c:v>56</c:v>
                </c:pt>
                <c:pt idx="5">
                  <c:v>885</c:v>
                </c:pt>
                <c:pt idx="6">
                  <c:v>776</c:v>
                </c:pt>
                <c:pt idx="7">
                  <c:v>0</c:v>
                </c:pt>
                <c:pt idx="8">
                  <c:v>706</c:v>
                </c:pt>
                <c:pt idx="9">
                  <c:v>74</c:v>
                </c:pt>
              </c:numCache>
            </c:numRef>
          </c:val>
        </c:ser>
        <c:ser>
          <c:idx val="1"/>
          <c:order val="1"/>
          <c:tx>
            <c:strRef>
              <c:f>'data for charts'!$C$50</c:f>
              <c:strCache>
                <c:ptCount val="1"/>
                <c:pt idx="0">
                  <c:v>answers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for charts'!$A$51:$A$60</c:f>
              <c:strCache>
                <c:ptCount val="10"/>
                <c:pt idx="0">
                  <c:v>Berkeley</c:v>
                </c:pt>
                <c:pt idx="1">
                  <c:v>Davis</c:v>
                </c:pt>
                <c:pt idx="2">
                  <c:v>Irvine</c:v>
                </c:pt>
                <c:pt idx="3">
                  <c:v>Los Angeles</c:v>
                </c:pt>
                <c:pt idx="4">
                  <c:v>Merced</c:v>
                </c:pt>
                <c:pt idx="5">
                  <c:v>Riverside</c:v>
                </c:pt>
                <c:pt idx="6">
                  <c:v>San Diego</c:v>
                </c:pt>
                <c:pt idx="7">
                  <c:v>San Francisco</c:v>
                </c:pt>
                <c:pt idx="8">
                  <c:v>Santa Barbara</c:v>
                </c:pt>
                <c:pt idx="9">
                  <c:v>Santa Cruz</c:v>
                </c:pt>
              </c:strCache>
            </c:strRef>
          </c:cat>
          <c:val>
            <c:numRef>
              <c:f>'data for charts'!$C$51:$C$60</c:f>
              <c:numCache>
                <c:ptCount val="10"/>
                <c:pt idx="0">
                  <c:v>607</c:v>
                </c:pt>
                <c:pt idx="1">
                  <c:v>0</c:v>
                </c:pt>
                <c:pt idx="2">
                  <c:v>1315</c:v>
                </c:pt>
                <c:pt idx="3">
                  <c:v>1036</c:v>
                </c:pt>
                <c:pt idx="4">
                  <c:v>282</c:v>
                </c:pt>
                <c:pt idx="5">
                  <c:v>793</c:v>
                </c:pt>
                <c:pt idx="6">
                  <c:v>975</c:v>
                </c:pt>
                <c:pt idx="7">
                  <c:v>0</c:v>
                </c:pt>
                <c:pt idx="8">
                  <c:v>678</c:v>
                </c:pt>
                <c:pt idx="9">
                  <c:v>0</c:v>
                </c:pt>
              </c:numCache>
            </c:numRef>
          </c:val>
        </c:ser>
        <c:axId val="27401457"/>
        <c:axId val="45286522"/>
      </c:barChart>
      <c:catAx>
        <c:axId val="27401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86522"/>
        <c:crosses val="autoZero"/>
        <c:auto val="1"/>
        <c:lblOffset val="100"/>
        <c:noMultiLvlLbl val="0"/>
      </c:catAx>
      <c:valAx>
        <c:axId val="45286522"/>
        <c:scaling>
          <c:orientation val="minMax"/>
          <c:max val="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01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975"/>
          <c:y val="0.94225"/>
          <c:w val="0.2965"/>
          <c:h val="0.05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Gill Sans MT"/>
          <a:ea typeface="Gill Sans MT"/>
          <a:cs typeface="Gill Sans MT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Gill Sans MT"/>
                <a:ea typeface="Gill Sans MT"/>
                <a:cs typeface="Gill Sans MT"/>
              </a:rPr>
              <a:t>Total questions asked and answered, by campus   July 2008 - June 2009 [24/7 chat began in January 09]</a:t>
            </a:r>
          </a:p>
        </c:rich>
      </c:tx>
      <c:layout>
        <c:manualLayout>
          <c:xMode val="factor"/>
          <c:yMode val="factor"/>
          <c:x val="0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5275"/>
          <c:w val="0.97875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charts'!$B$63</c:f>
              <c:strCache>
                <c:ptCount val="1"/>
                <c:pt idx="0">
                  <c:v>questions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charts'!$A$64:$A$73</c:f>
              <c:strCache>
                <c:ptCount val="10"/>
                <c:pt idx="0">
                  <c:v>Berkeley</c:v>
                </c:pt>
                <c:pt idx="1">
                  <c:v>Davis</c:v>
                </c:pt>
                <c:pt idx="2">
                  <c:v>Irvine</c:v>
                </c:pt>
                <c:pt idx="3">
                  <c:v>Los Angeles</c:v>
                </c:pt>
                <c:pt idx="4">
                  <c:v>Merced</c:v>
                </c:pt>
                <c:pt idx="5">
                  <c:v>Riverside</c:v>
                </c:pt>
                <c:pt idx="6">
                  <c:v>San Diego</c:v>
                </c:pt>
                <c:pt idx="7">
                  <c:v>San Francisco</c:v>
                </c:pt>
                <c:pt idx="8">
                  <c:v>Santa Barbara</c:v>
                </c:pt>
                <c:pt idx="9">
                  <c:v>Santa Cruz</c:v>
                </c:pt>
              </c:strCache>
            </c:strRef>
          </c:cat>
          <c:val>
            <c:numRef>
              <c:f>'data for charts'!$B$64:$B$73</c:f>
              <c:numCache>
                <c:ptCount val="10"/>
                <c:pt idx="0">
                  <c:v>2612</c:v>
                </c:pt>
                <c:pt idx="1">
                  <c:v>110</c:v>
                </c:pt>
                <c:pt idx="2">
                  <c:v>3516</c:v>
                </c:pt>
                <c:pt idx="3">
                  <c:v>1469</c:v>
                </c:pt>
                <c:pt idx="4">
                  <c:v>330</c:v>
                </c:pt>
                <c:pt idx="5">
                  <c:v>3614</c:v>
                </c:pt>
                <c:pt idx="6">
                  <c:v>2854</c:v>
                </c:pt>
                <c:pt idx="7">
                  <c:v>28</c:v>
                </c:pt>
                <c:pt idx="8">
                  <c:v>2150</c:v>
                </c:pt>
                <c:pt idx="9">
                  <c:v>1821</c:v>
                </c:pt>
              </c:numCache>
            </c:numRef>
          </c:val>
        </c:ser>
        <c:ser>
          <c:idx val="1"/>
          <c:order val="1"/>
          <c:tx>
            <c:strRef>
              <c:f>'data for charts'!$C$63</c:f>
              <c:strCache>
                <c:ptCount val="1"/>
                <c:pt idx="0">
                  <c:v>answers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charts'!$A$64:$A$73</c:f>
              <c:strCache>
                <c:ptCount val="10"/>
                <c:pt idx="0">
                  <c:v>Berkeley</c:v>
                </c:pt>
                <c:pt idx="1">
                  <c:v>Davis</c:v>
                </c:pt>
                <c:pt idx="2">
                  <c:v>Irvine</c:v>
                </c:pt>
                <c:pt idx="3">
                  <c:v>Los Angeles</c:v>
                </c:pt>
                <c:pt idx="4">
                  <c:v>Merced</c:v>
                </c:pt>
                <c:pt idx="5">
                  <c:v>Riverside</c:v>
                </c:pt>
                <c:pt idx="6">
                  <c:v>San Diego</c:v>
                </c:pt>
                <c:pt idx="7">
                  <c:v>San Francisco</c:v>
                </c:pt>
                <c:pt idx="8">
                  <c:v>Santa Barbara</c:v>
                </c:pt>
                <c:pt idx="9">
                  <c:v>Santa Cruz</c:v>
                </c:pt>
              </c:strCache>
            </c:strRef>
          </c:cat>
          <c:val>
            <c:numRef>
              <c:f>'data for charts'!$C$64:$C$73</c:f>
              <c:numCache>
                <c:ptCount val="10"/>
                <c:pt idx="0">
                  <c:v>1675</c:v>
                </c:pt>
                <c:pt idx="1">
                  <c:v>0</c:v>
                </c:pt>
                <c:pt idx="2">
                  <c:v>3190</c:v>
                </c:pt>
                <c:pt idx="3">
                  <c:v>2549</c:v>
                </c:pt>
                <c:pt idx="4">
                  <c:v>858</c:v>
                </c:pt>
                <c:pt idx="5">
                  <c:v>2126</c:v>
                </c:pt>
                <c:pt idx="6">
                  <c:v>2498</c:v>
                </c:pt>
                <c:pt idx="7">
                  <c:v>0</c:v>
                </c:pt>
                <c:pt idx="8">
                  <c:v>1877</c:v>
                </c:pt>
                <c:pt idx="9">
                  <c:v>115</c:v>
                </c:pt>
              </c:numCache>
            </c:numRef>
          </c:val>
        </c:ser>
        <c:axId val="4925515"/>
        <c:axId val="44329636"/>
      </c:barChart>
      <c:catAx>
        <c:axId val="4925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29636"/>
        <c:crosses val="autoZero"/>
        <c:auto val="1"/>
        <c:lblOffset val="100"/>
        <c:noMultiLvlLbl val="0"/>
      </c:catAx>
      <c:valAx>
        <c:axId val="443296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5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275"/>
          <c:y val="0.94225"/>
          <c:w val="0.268"/>
          <c:h val="0.05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Gill Sans MT"/>
          <a:ea typeface="Gill Sans MT"/>
          <a:cs typeface="Gill Sans MT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Gill Sans MT"/>
                <a:ea typeface="Gill Sans MT"/>
                <a:cs typeface="Gill Sans MT"/>
              </a:rPr>
              <a:t>Total questions asked and answered, by campus  July 09 - March 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3875"/>
          <c:w val="0.9787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charts'!$B$76</c:f>
              <c:strCache>
                <c:ptCount val="1"/>
                <c:pt idx="0">
                  <c:v>questions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charts'!$A$77:$A$86</c:f>
              <c:strCache>
                <c:ptCount val="10"/>
                <c:pt idx="0">
                  <c:v>Berkeley</c:v>
                </c:pt>
                <c:pt idx="1">
                  <c:v>Davis</c:v>
                </c:pt>
                <c:pt idx="2">
                  <c:v>Irvine</c:v>
                </c:pt>
                <c:pt idx="3">
                  <c:v>Los Angeles</c:v>
                </c:pt>
                <c:pt idx="4">
                  <c:v>Merced</c:v>
                </c:pt>
                <c:pt idx="5">
                  <c:v>Riverside</c:v>
                </c:pt>
                <c:pt idx="6">
                  <c:v>San Diego</c:v>
                </c:pt>
                <c:pt idx="7">
                  <c:v>San Francisco</c:v>
                </c:pt>
                <c:pt idx="8">
                  <c:v>Santa Barbara</c:v>
                </c:pt>
                <c:pt idx="9">
                  <c:v>Santa Cruz</c:v>
                </c:pt>
              </c:strCache>
            </c:strRef>
          </c:cat>
          <c:val>
            <c:numRef>
              <c:f>'data for charts'!$B$77:$B$86</c:f>
              <c:numCache>
                <c:ptCount val="10"/>
                <c:pt idx="0">
                  <c:v>3025</c:v>
                </c:pt>
                <c:pt idx="1">
                  <c:v>494</c:v>
                </c:pt>
                <c:pt idx="2">
                  <c:v>2484</c:v>
                </c:pt>
                <c:pt idx="3">
                  <c:v>2621</c:v>
                </c:pt>
                <c:pt idx="4">
                  <c:v>376</c:v>
                </c:pt>
                <c:pt idx="5">
                  <c:v>2532</c:v>
                </c:pt>
                <c:pt idx="6">
                  <c:v>2503</c:v>
                </c:pt>
                <c:pt idx="7">
                  <c:v>248</c:v>
                </c:pt>
                <c:pt idx="8">
                  <c:v>2064</c:v>
                </c:pt>
                <c:pt idx="9">
                  <c:v>1603</c:v>
                </c:pt>
              </c:numCache>
            </c:numRef>
          </c:val>
        </c:ser>
        <c:ser>
          <c:idx val="1"/>
          <c:order val="1"/>
          <c:tx>
            <c:strRef>
              <c:f>'data for charts'!$C$76</c:f>
              <c:strCache>
                <c:ptCount val="1"/>
                <c:pt idx="0">
                  <c:v>answers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charts'!$A$77:$A$86</c:f>
              <c:strCache>
                <c:ptCount val="10"/>
                <c:pt idx="0">
                  <c:v>Berkeley</c:v>
                </c:pt>
                <c:pt idx="1">
                  <c:v>Davis</c:v>
                </c:pt>
                <c:pt idx="2">
                  <c:v>Irvine</c:v>
                </c:pt>
                <c:pt idx="3">
                  <c:v>Los Angeles</c:v>
                </c:pt>
                <c:pt idx="4">
                  <c:v>Merced</c:v>
                </c:pt>
                <c:pt idx="5">
                  <c:v>Riverside</c:v>
                </c:pt>
                <c:pt idx="6">
                  <c:v>San Diego</c:v>
                </c:pt>
                <c:pt idx="7">
                  <c:v>San Francisco</c:v>
                </c:pt>
                <c:pt idx="8">
                  <c:v>Santa Barbara</c:v>
                </c:pt>
                <c:pt idx="9">
                  <c:v>Santa Cruz</c:v>
                </c:pt>
              </c:strCache>
            </c:strRef>
          </c:cat>
          <c:val>
            <c:numRef>
              <c:f>'data for charts'!$C$77:$C$86</c:f>
              <c:numCache>
                <c:ptCount val="10"/>
                <c:pt idx="0">
                  <c:v>1799</c:v>
                </c:pt>
                <c:pt idx="1">
                  <c:v>556</c:v>
                </c:pt>
                <c:pt idx="2">
                  <c:v>2325</c:v>
                </c:pt>
                <c:pt idx="3">
                  <c:v>1453</c:v>
                </c:pt>
                <c:pt idx="4">
                  <c:v>853</c:v>
                </c:pt>
                <c:pt idx="5">
                  <c:v>1687</c:v>
                </c:pt>
                <c:pt idx="6">
                  <c:v>1945</c:v>
                </c:pt>
                <c:pt idx="7">
                  <c:v>0</c:v>
                </c:pt>
                <c:pt idx="8">
                  <c:v>1718</c:v>
                </c:pt>
                <c:pt idx="9">
                  <c:v>429</c:v>
                </c:pt>
              </c:numCache>
            </c:numRef>
          </c:val>
        </c:ser>
        <c:axId val="63422405"/>
        <c:axId val="33930734"/>
      </c:barChart>
      <c:catAx>
        <c:axId val="63422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30734"/>
        <c:crosses val="autoZero"/>
        <c:auto val="1"/>
        <c:lblOffset val="100"/>
        <c:noMultiLvlLbl val="0"/>
      </c:catAx>
      <c:valAx>
        <c:axId val="33930734"/>
        <c:scaling>
          <c:orientation val="minMax"/>
          <c:max val="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224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94225"/>
          <c:w val="0.27325"/>
          <c:h val="0.05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Gill Sans MT"/>
          <a:ea typeface="Gill Sans MT"/>
          <a:cs typeface="Gill Sans MT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Gill Sans MT"/>
                <a:ea typeface="Gill Sans MT"/>
                <a:cs typeface="Gill Sans MT"/>
              </a:rPr>
              <a:t>Percentage of each campus population asking questions annually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06"/>
          <c:w val="0.946"/>
          <c:h val="0.8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charts'!$B$103</c:f>
              <c:strCache>
                <c:ptCount val="1"/>
                <c:pt idx="0">
                  <c:v>July 07 - June 08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charts'!$A$104:$A$113</c:f>
              <c:strCache>
                <c:ptCount val="10"/>
                <c:pt idx="0">
                  <c:v>Berkeley</c:v>
                </c:pt>
                <c:pt idx="1">
                  <c:v>Davis</c:v>
                </c:pt>
                <c:pt idx="2">
                  <c:v>Irvine</c:v>
                </c:pt>
                <c:pt idx="3">
                  <c:v>Los Angeles</c:v>
                </c:pt>
                <c:pt idx="4">
                  <c:v>Merced</c:v>
                </c:pt>
                <c:pt idx="5">
                  <c:v>Riverside</c:v>
                </c:pt>
                <c:pt idx="6">
                  <c:v>San Diego</c:v>
                </c:pt>
                <c:pt idx="7">
                  <c:v>San Francisco</c:v>
                </c:pt>
                <c:pt idx="8">
                  <c:v>Santa Barbara</c:v>
                </c:pt>
                <c:pt idx="9">
                  <c:v>Santa Cruz</c:v>
                </c:pt>
              </c:strCache>
            </c:strRef>
          </c:cat>
          <c:val>
            <c:numRef>
              <c:f>'data for charts'!$B$104:$B$113</c:f>
              <c:numCache>
                <c:ptCount val="10"/>
                <c:pt idx="0">
                  <c:v>0.7495780047492347</c:v>
                </c:pt>
                <c:pt idx="1">
                  <c:v>0.8701319863125305</c:v>
                </c:pt>
                <c:pt idx="2">
                  <c:v>5.997935559979356</c:v>
                </c:pt>
                <c:pt idx="3">
                  <c:v>3.0003085150143973</c:v>
                </c:pt>
                <c:pt idx="4">
                  <c:v>2.993051843933725</c:v>
                </c:pt>
                <c:pt idx="5">
                  <c:v>5.149240705184151</c:v>
                </c:pt>
                <c:pt idx="6">
                  <c:v>2.8026581912741984</c:v>
                </c:pt>
                <c:pt idx="7">
                  <c:v>0</c:v>
                </c:pt>
                <c:pt idx="8">
                  <c:v>3.2975245212517517</c:v>
                </c:pt>
                <c:pt idx="9">
                  <c:v>0.4676145339652449</c:v>
                </c:pt>
              </c:numCache>
            </c:numRef>
          </c:val>
        </c:ser>
        <c:ser>
          <c:idx val="1"/>
          <c:order val="1"/>
          <c:tx>
            <c:strRef>
              <c:f>'data for charts'!$C$103</c:f>
              <c:strCache>
                <c:ptCount val="1"/>
                <c:pt idx="0">
                  <c:v>July 08 - June 09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charts'!$A$104:$A$113</c:f>
              <c:strCache>
                <c:ptCount val="10"/>
                <c:pt idx="0">
                  <c:v>Berkeley</c:v>
                </c:pt>
                <c:pt idx="1">
                  <c:v>Davis</c:v>
                </c:pt>
                <c:pt idx="2">
                  <c:v>Irvine</c:v>
                </c:pt>
                <c:pt idx="3">
                  <c:v>Los Angeles</c:v>
                </c:pt>
                <c:pt idx="4">
                  <c:v>Merced</c:v>
                </c:pt>
                <c:pt idx="5">
                  <c:v>Riverside</c:v>
                </c:pt>
                <c:pt idx="6">
                  <c:v>San Diego</c:v>
                </c:pt>
                <c:pt idx="7">
                  <c:v>San Francisco</c:v>
                </c:pt>
                <c:pt idx="8">
                  <c:v>Santa Barbara</c:v>
                </c:pt>
                <c:pt idx="9">
                  <c:v>Santa Cruz</c:v>
                </c:pt>
              </c:strCache>
            </c:strRef>
          </c:cat>
          <c:val>
            <c:numRef>
              <c:f>'data for charts'!$C$104:$C$113</c:f>
              <c:numCache>
                <c:ptCount val="10"/>
                <c:pt idx="0">
                  <c:v>7.376655652517722</c:v>
                </c:pt>
                <c:pt idx="1">
                  <c:v>0.3500286387068033</c:v>
                </c:pt>
                <c:pt idx="2">
                  <c:v>12.724838044225688</c:v>
                </c:pt>
                <c:pt idx="3">
                  <c:v>3.7049180327868854</c:v>
                </c:pt>
                <c:pt idx="4">
                  <c:v>12.141280353200884</c:v>
                </c:pt>
                <c:pt idx="5">
                  <c:v>19.99004369710714</c:v>
                </c:pt>
                <c:pt idx="6">
                  <c:v>10.120567375886525</c:v>
                </c:pt>
                <c:pt idx="7">
                  <c:v>0.6300630063006301</c:v>
                </c:pt>
                <c:pt idx="8">
                  <c:v>9.831717578196452</c:v>
                </c:pt>
                <c:pt idx="9">
                  <c:v>10.959975925368642</c:v>
                </c:pt>
              </c:numCache>
            </c:numRef>
          </c:val>
        </c:ser>
        <c:ser>
          <c:idx val="2"/>
          <c:order val="2"/>
          <c:tx>
            <c:strRef>
              <c:f>'data for charts'!$D$103</c:f>
              <c:strCache>
                <c:ptCount val="1"/>
                <c:pt idx="0">
                  <c:v>July 09 - March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 charts'!$A$104:$A$113</c:f>
              <c:strCache>
                <c:ptCount val="10"/>
                <c:pt idx="0">
                  <c:v>Berkeley</c:v>
                </c:pt>
                <c:pt idx="1">
                  <c:v>Davis</c:v>
                </c:pt>
                <c:pt idx="2">
                  <c:v>Irvine</c:v>
                </c:pt>
                <c:pt idx="3">
                  <c:v>Los Angeles</c:v>
                </c:pt>
                <c:pt idx="4">
                  <c:v>Merced</c:v>
                </c:pt>
                <c:pt idx="5">
                  <c:v>Riverside</c:v>
                </c:pt>
                <c:pt idx="6">
                  <c:v>San Diego</c:v>
                </c:pt>
                <c:pt idx="7">
                  <c:v>San Francisco</c:v>
                </c:pt>
                <c:pt idx="8">
                  <c:v>Santa Barbara</c:v>
                </c:pt>
                <c:pt idx="9">
                  <c:v>Santa Cruz</c:v>
                </c:pt>
              </c:strCache>
            </c:strRef>
          </c:cat>
          <c:val>
            <c:numRef>
              <c:f>'data for charts'!$D$104:$D$113</c:f>
              <c:numCache>
                <c:ptCount val="10"/>
                <c:pt idx="0">
                  <c:v>8.439583740200318</c:v>
                </c:pt>
                <c:pt idx="1">
                  <c:v>1.5364040680496378</c:v>
                </c:pt>
                <c:pt idx="2">
                  <c:v>8.937823834196891</c:v>
                </c:pt>
                <c:pt idx="3">
                  <c:v>6.555122048819528</c:v>
                </c:pt>
                <c:pt idx="4">
                  <c:v>11.013473930872877</c:v>
                </c:pt>
                <c:pt idx="5">
                  <c:v>13.025361386902619</c:v>
                </c:pt>
                <c:pt idx="6">
                  <c:v>8.598419787014771</c:v>
                </c:pt>
                <c:pt idx="7">
                  <c:v>5.519697306921879</c:v>
                </c:pt>
                <c:pt idx="8">
                  <c:v>9.032822757111598</c:v>
                </c:pt>
                <c:pt idx="9">
                  <c:v>9.555886736214605</c:v>
                </c:pt>
              </c:numCache>
            </c:numRef>
          </c:val>
        </c:ser>
        <c:axId val="36941151"/>
        <c:axId val="64034904"/>
      </c:barChart>
      <c:catAx>
        <c:axId val="3694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34904"/>
        <c:crosses val="autoZero"/>
        <c:auto val="0"/>
        <c:lblOffset val="100"/>
        <c:noMultiLvlLbl val="0"/>
      </c:catAx>
      <c:valAx>
        <c:axId val="64034904"/>
        <c:scaling>
          <c:orientation val="minMax"/>
          <c:max val="22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ill Sans MT"/>
                    <a:ea typeface="Gill Sans MT"/>
                    <a:cs typeface="Gill Sans MT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941151"/>
        <c:crossesAt val="1"/>
        <c:crossBetween val="between"/>
        <c:dispUnits/>
        <c:majorUnit val="3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375"/>
          <c:y val="0.9315"/>
          <c:w val="0.6145"/>
          <c:h val="0.05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Gill Sans MT"/>
          <a:ea typeface="Gill Sans MT"/>
          <a:cs typeface="Gill Sans MT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5" right="0.75" top="1" bottom="1" header="0.5" footer="0.5"/>
  <pageSetup horizontalDpi="1200" verticalDpi="1200" orientation="landscape"/>
  <headerFooter>
    <oddHeader>&amp;LUC Questionpoint Chat</oddHeader>
    <oddFooter>&amp;L&amp;9Lynn Jones  4/2010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1200" verticalDpi="1200" orientation="landscape"/>
  <headerFooter>
    <oddHeader>&amp;LUC Questionpoint Chat</oddHeader>
    <oddFooter>&amp;L&amp;9Lynn Jones 4/2010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1200" verticalDpi="1200" orientation="landscape"/>
  <headerFooter>
    <oddHeader>&amp;LUC Questionpoint Chat</oddHeader>
    <oddFooter>&amp;L&amp;9Lynn Jones 4/2010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1200" verticalDpi="1200" orientation="landscape"/>
  <headerFooter>
    <oddHeader>&amp;LUC Questionpoint Chat</oddHeader>
    <oddFooter>&amp;L&amp;9Lynn Jones 4/2010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1200" verticalDpi="1200" orientation="landscape"/>
  <headerFooter>
    <oddHeader>&amp;LUC Questionpoint Chat</oddHeader>
    <oddFooter>&amp;L&amp;9Lynn Jones 4/2010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1200" verticalDpi="1200" orientation="landscape"/>
  <headerFooter>
    <oddHeader>&amp;LUC Questionpoint Chat</oddHeader>
    <oddFooter>&amp;L&amp;9Lynn Jones 4/2010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1200" verticalDpi="1200" orientation="landscape"/>
  <headerFooter>
    <oddHeader>&amp;LUC Questionpoint Chat</oddHeader>
    <oddFooter>&amp;L&amp;9Lynn Jones 4/2010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0.18225</cdr:x>
      <cdr:y>0.76825</cdr:y>
    </cdr:from>
    <cdr:to>
      <cdr:x>0.2705</cdr:x>
      <cdr:y>0.8445</cdr:y>
    </cdr:to>
    <cdr:sp>
      <cdr:nvSpPr>
        <cdr:cNvPr id="1" name="Rectangle 1"/>
        <cdr:cNvSpPr>
          <a:spLocks/>
        </cdr:cNvSpPr>
      </cdr:nvSpPr>
      <cdr:spPr>
        <a:xfrm>
          <a:off x="1581150" y="4552950"/>
          <a:ext cx="762000" cy="4572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ill Sans MT"/>
              <a:ea typeface="Gill Sans MT"/>
              <a:cs typeface="Gill Sans MT"/>
            </a:rPr>
            <a:t>July 2007 - June 2008</a:t>
          </a:r>
        </a:p>
      </cdr:txBody>
    </cdr:sp>
  </cdr:relSizeAnchor>
  <cdr:relSizeAnchor xmlns:cdr="http://schemas.openxmlformats.org/drawingml/2006/chartDrawing">
    <cdr:from>
      <cdr:x>0.4885</cdr:x>
      <cdr:y>0.50175</cdr:y>
    </cdr:from>
    <cdr:to>
      <cdr:x>0.576</cdr:x>
      <cdr:y>0.58725</cdr:y>
    </cdr:to>
    <cdr:sp>
      <cdr:nvSpPr>
        <cdr:cNvPr id="2" name="Rectangle 2"/>
        <cdr:cNvSpPr>
          <a:spLocks/>
        </cdr:cNvSpPr>
      </cdr:nvSpPr>
      <cdr:spPr>
        <a:xfrm>
          <a:off x="4238625" y="2971800"/>
          <a:ext cx="762000" cy="5048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ill Sans MT"/>
              <a:ea typeface="Gill Sans MT"/>
              <a:cs typeface="Gill Sans MT"/>
            </a:rPr>
            <a:t>July 2008 - June 2009</a:t>
          </a:r>
        </a:p>
      </cdr:txBody>
    </cdr:sp>
  </cdr:relSizeAnchor>
  <cdr:relSizeAnchor xmlns:cdr="http://schemas.openxmlformats.org/drawingml/2006/chartDrawing">
    <cdr:from>
      <cdr:x>0.7905</cdr:x>
      <cdr:y>0.43025</cdr:y>
    </cdr:from>
    <cdr:to>
      <cdr:x>0.888</cdr:x>
      <cdr:y>0.51575</cdr:y>
    </cdr:to>
    <cdr:sp>
      <cdr:nvSpPr>
        <cdr:cNvPr id="3" name="Rectangle 3"/>
        <cdr:cNvSpPr>
          <a:spLocks/>
        </cdr:cNvSpPr>
      </cdr:nvSpPr>
      <cdr:spPr>
        <a:xfrm>
          <a:off x="6858000" y="2552700"/>
          <a:ext cx="847725" cy="5048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ill Sans MT"/>
              <a:ea typeface="Gill Sans MT"/>
              <a:cs typeface="Gill Sans MT"/>
            </a:rPr>
            <a:t>July 2009- March 2010</a:t>
          </a:r>
        </a:p>
      </cdr:txBody>
    </cdr:sp>
  </cdr:relSizeAnchor>
  <cdr:relSizeAnchor xmlns:cdr="http://schemas.openxmlformats.org/drawingml/2006/chartDrawing">
    <cdr:from>
      <cdr:x>0.495</cdr:x>
      <cdr:y>0.26</cdr:y>
    </cdr:from>
    <cdr:to>
      <cdr:x>0.576</cdr:x>
      <cdr:y>0.43025</cdr:y>
    </cdr:to>
    <cdr:sp>
      <cdr:nvSpPr>
        <cdr:cNvPr id="4" name="AutoShape 4"/>
        <cdr:cNvSpPr>
          <a:spLocks/>
        </cdr:cNvSpPr>
      </cdr:nvSpPr>
      <cdr:spPr>
        <a:xfrm>
          <a:off x="4286250" y="1533525"/>
          <a:ext cx="704850" cy="1009650"/>
        </a:xfrm>
        <a:prstGeom prst="wedgeRectCallout">
          <a:avLst>
            <a:gd name="adj1" fmla="val -13578"/>
            <a:gd name="adj2" fmla="val 858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/>
            <a:t>24/7 chat began mid-year, in January 2009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</cdr:x>
      <cdr:y>0.179</cdr:y>
    </cdr:from>
    <cdr:to>
      <cdr:x>0.52575</cdr:x>
      <cdr:y>0.223</cdr:y>
    </cdr:to>
    <cdr:sp>
      <cdr:nvSpPr>
        <cdr:cNvPr id="1" name="AutoShape 2"/>
        <cdr:cNvSpPr>
          <a:spLocks/>
        </cdr:cNvSpPr>
      </cdr:nvSpPr>
      <cdr:spPr>
        <a:xfrm>
          <a:off x="3095625" y="1057275"/>
          <a:ext cx="1466850" cy="257175"/>
        </a:xfrm>
        <a:prstGeom prst="wedgeRoundRectCallout">
          <a:avLst>
            <a:gd name="adj1" fmla="val 34912"/>
            <a:gd name="adj2" fmla="val 135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Gill Sans MT"/>
              <a:ea typeface="Gill Sans MT"/>
              <a:cs typeface="Gill Sans MT"/>
            </a:rPr>
            <a:t>11 am qwidget opens</a:t>
          </a:r>
        </a:p>
      </cdr:txBody>
    </cdr:sp>
  </cdr:relSizeAnchor>
  <cdr:relSizeAnchor xmlns:cdr="http://schemas.openxmlformats.org/drawingml/2006/chartDrawing">
    <cdr:from>
      <cdr:x>0.89525</cdr:x>
      <cdr:y>0.43275</cdr:y>
    </cdr:from>
    <cdr:to>
      <cdr:x>0.979</cdr:x>
      <cdr:y>0.52925</cdr:y>
    </cdr:to>
    <cdr:sp>
      <cdr:nvSpPr>
        <cdr:cNvPr id="2" name="AutoShape 3"/>
        <cdr:cNvSpPr>
          <a:spLocks/>
        </cdr:cNvSpPr>
      </cdr:nvSpPr>
      <cdr:spPr>
        <a:xfrm>
          <a:off x="7762875" y="2562225"/>
          <a:ext cx="723900" cy="571500"/>
        </a:xfrm>
        <a:prstGeom prst="wedgeRoundRectCallout">
          <a:avLst>
            <a:gd name="adj1" fmla="val -44935"/>
            <a:gd name="adj2" fmla="val 838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ill Sans MT"/>
              <a:ea typeface="Gill Sans MT"/>
              <a:cs typeface="Gill Sans MT"/>
            </a:rPr>
            <a:t>9 pm qwidget closes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0.519</cdr:y>
    </cdr:from>
    <cdr:to>
      <cdr:x>0.5545</cdr:x>
      <cdr:y>0.5635</cdr:y>
    </cdr:to>
    <cdr:sp>
      <cdr:nvSpPr>
        <cdr:cNvPr id="1" name="TextBox 1"/>
        <cdr:cNvSpPr txBox="1">
          <a:spLocks noChangeArrowheads="1"/>
        </cdr:cNvSpPr>
      </cdr:nvSpPr>
      <cdr:spPr>
        <a:xfrm>
          <a:off x="4333875" y="3076575"/>
          <a:ext cx="4762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E3" sqref="E3"/>
    </sheetView>
  </sheetViews>
  <sheetFormatPr defaultColWidth="9.00390625" defaultRowHeight="19.5"/>
  <cols>
    <col min="1" max="1" width="11.25390625" style="0" customWidth="1"/>
  </cols>
  <sheetData>
    <row r="1" spans="1:13" ht="19.5" thickBot="1">
      <c r="A1" s="52" t="s">
        <v>54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8.75">
      <c r="A2" s="19"/>
      <c r="B2" s="53" t="s">
        <v>60</v>
      </c>
      <c r="C2" s="54"/>
      <c r="D2" s="55"/>
      <c r="E2" s="30"/>
      <c r="F2" s="56" t="s">
        <v>61</v>
      </c>
      <c r="G2" s="57"/>
      <c r="H2" s="58"/>
      <c r="I2" s="51"/>
      <c r="J2" s="56" t="s">
        <v>62</v>
      </c>
      <c r="K2" s="57"/>
      <c r="L2" s="58"/>
      <c r="M2" s="1"/>
    </row>
    <row r="3" spans="1:13" ht="51">
      <c r="A3" s="20"/>
      <c r="B3" s="22" t="s">
        <v>58</v>
      </c>
      <c r="C3" s="16" t="s">
        <v>59</v>
      </c>
      <c r="D3" s="23" t="s">
        <v>51</v>
      </c>
      <c r="E3" s="33"/>
      <c r="F3" s="22" t="s">
        <v>50</v>
      </c>
      <c r="G3" s="16" t="s">
        <v>48</v>
      </c>
      <c r="H3" s="23" t="s">
        <v>51</v>
      </c>
      <c r="I3" s="33"/>
      <c r="J3" s="22" t="s">
        <v>50</v>
      </c>
      <c r="K3" s="16" t="s">
        <v>48</v>
      </c>
      <c r="L3" s="23" t="s">
        <v>51</v>
      </c>
      <c r="M3" s="17"/>
    </row>
    <row r="4" spans="1:13" ht="18.75">
      <c r="A4" s="21" t="s">
        <v>38</v>
      </c>
      <c r="B4" s="24">
        <v>34953</v>
      </c>
      <c r="C4" s="10">
        <v>262</v>
      </c>
      <c r="D4" s="25">
        <f aca="true" t="shared" si="0" ref="D4:D13">C4/B4%</f>
        <v>0.7495780047492347</v>
      </c>
      <c r="E4" s="34"/>
      <c r="F4" s="24">
        <v>35409</v>
      </c>
      <c r="G4" s="10">
        <v>2612</v>
      </c>
      <c r="H4" s="26">
        <f aca="true" t="shared" si="1" ref="H4:H13">G4/F4%</f>
        <v>7.376655652517722</v>
      </c>
      <c r="I4" s="35"/>
      <c r="J4" s="24">
        <v>35843</v>
      </c>
      <c r="K4" s="10">
        <v>3025</v>
      </c>
      <c r="L4" s="26">
        <f aca="true" t="shared" si="2" ref="L4:L13">K4/J4%</f>
        <v>8.439583740200318</v>
      </c>
      <c r="M4" s="1"/>
    </row>
    <row r="5" spans="1:13" ht="18.75">
      <c r="A5" s="21" t="s">
        <v>39</v>
      </c>
      <c r="B5" s="24">
        <v>30685</v>
      </c>
      <c r="C5" s="10">
        <v>267</v>
      </c>
      <c r="D5" s="26">
        <f t="shared" si="0"/>
        <v>0.8701319863125305</v>
      </c>
      <c r="E5" s="35"/>
      <c r="F5" s="24">
        <v>31426</v>
      </c>
      <c r="G5" s="10">
        <v>110</v>
      </c>
      <c r="H5" s="26">
        <f t="shared" si="1"/>
        <v>0.3500286387068033</v>
      </c>
      <c r="I5" s="35"/>
      <c r="J5" s="24">
        <v>32153</v>
      </c>
      <c r="K5" s="10">
        <v>494</v>
      </c>
      <c r="L5" s="26">
        <f t="shared" si="2"/>
        <v>1.5364040680496378</v>
      </c>
      <c r="M5" s="1"/>
    </row>
    <row r="6" spans="1:13" ht="18.75">
      <c r="A6" s="21" t="s">
        <v>40</v>
      </c>
      <c r="B6" s="24">
        <v>27126</v>
      </c>
      <c r="C6" s="10">
        <v>1627</v>
      </c>
      <c r="D6" s="26">
        <f t="shared" si="0"/>
        <v>5.997935559979356</v>
      </c>
      <c r="E6" s="35"/>
      <c r="F6" s="24">
        <v>27631</v>
      </c>
      <c r="G6" s="10">
        <v>3516</v>
      </c>
      <c r="H6" s="26">
        <f t="shared" si="1"/>
        <v>12.724838044225688</v>
      </c>
      <c r="I6" s="35"/>
      <c r="J6" s="24">
        <v>27792</v>
      </c>
      <c r="K6" s="10">
        <v>2484</v>
      </c>
      <c r="L6" s="26">
        <f t="shared" si="2"/>
        <v>8.937823834196891</v>
      </c>
      <c r="M6" s="1"/>
    </row>
    <row r="7" spans="1:13" ht="18.75">
      <c r="A7" s="21" t="s">
        <v>41</v>
      </c>
      <c r="B7" s="24">
        <v>38896</v>
      </c>
      <c r="C7" s="10">
        <v>1167</v>
      </c>
      <c r="D7" s="26">
        <f t="shared" si="0"/>
        <v>3.0003085150143973</v>
      </c>
      <c r="E7" s="35"/>
      <c r="F7" s="24">
        <v>39650</v>
      </c>
      <c r="G7" s="10">
        <v>1469</v>
      </c>
      <c r="H7" s="26">
        <f t="shared" si="1"/>
        <v>3.7049180327868854</v>
      </c>
      <c r="I7" s="35"/>
      <c r="J7" s="24">
        <v>39984</v>
      </c>
      <c r="K7" s="10">
        <v>2621</v>
      </c>
      <c r="L7" s="26">
        <f t="shared" si="2"/>
        <v>6.555122048819528</v>
      </c>
      <c r="M7" s="1"/>
    </row>
    <row r="8" spans="1:13" ht="18.75">
      <c r="A8" s="21" t="s">
        <v>42</v>
      </c>
      <c r="B8" s="24">
        <v>1871</v>
      </c>
      <c r="C8" s="10">
        <v>56</v>
      </c>
      <c r="D8" s="26">
        <f t="shared" si="0"/>
        <v>2.993051843933725</v>
      </c>
      <c r="E8" s="35"/>
      <c r="F8" s="24">
        <v>2718</v>
      </c>
      <c r="G8" s="10">
        <v>330</v>
      </c>
      <c r="H8" s="26">
        <f t="shared" si="1"/>
        <v>12.141280353200884</v>
      </c>
      <c r="I8" s="35"/>
      <c r="J8" s="24">
        <v>3414</v>
      </c>
      <c r="K8" s="10">
        <v>376</v>
      </c>
      <c r="L8" s="26">
        <f t="shared" si="2"/>
        <v>11.013473930872877</v>
      </c>
      <c r="M8" s="1"/>
    </row>
    <row r="9" spans="1:13" ht="18.75">
      <c r="A9" s="21" t="s">
        <v>43</v>
      </c>
      <c r="B9" s="24">
        <v>17187</v>
      </c>
      <c r="C9" s="10">
        <v>885</v>
      </c>
      <c r="D9" s="26">
        <f t="shared" si="0"/>
        <v>5.149240705184151</v>
      </c>
      <c r="E9" s="35"/>
      <c r="F9" s="24">
        <v>18079</v>
      </c>
      <c r="G9" s="10">
        <v>3614</v>
      </c>
      <c r="H9" s="26">
        <f t="shared" si="1"/>
        <v>19.99004369710714</v>
      </c>
      <c r="I9" s="35"/>
      <c r="J9" s="24">
        <v>19439</v>
      </c>
      <c r="K9" s="10">
        <v>2532</v>
      </c>
      <c r="L9" s="26">
        <f t="shared" si="2"/>
        <v>13.025361386902619</v>
      </c>
      <c r="M9" s="1"/>
    </row>
    <row r="10" spans="1:13" ht="18.75">
      <c r="A10" s="21" t="s">
        <v>44</v>
      </c>
      <c r="B10" s="24">
        <v>27688</v>
      </c>
      <c r="C10" s="10">
        <v>776</v>
      </c>
      <c r="D10" s="26">
        <f t="shared" si="0"/>
        <v>2.8026581912741984</v>
      </c>
      <c r="E10" s="35"/>
      <c r="F10" s="24">
        <v>28200</v>
      </c>
      <c r="G10" s="10">
        <v>2854</v>
      </c>
      <c r="H10" s="26">
        <f t="shared" si="1"/>
        <v>10.120567375886525</v>
      </c>
      <c r="I10" s="35"/>
      <c r="J10" s="24">
        <v>29110</v>
      </c>
      <c r="K10" s="10">
        <v>2503</v>
      </c>
      <c r="L10" s="26">
        <f t="shared" si="2"/>
        <v>8.598419787014771</v>
      </c>
      <c r="M10" s="1"/>
    </row>
    <row r="11" spans="1:13" ht="18.75">
      <c r="A11" s="21" t="s">
        <v>47</v>
      </c>
      <c r="B11" s="24">
        <v>4393</v>
      </c>
      <c r="C11" s="10">
        <v>0</v>
      </c>
      <c r="D11" s="26">
        <f t="shared" si="0"/>
        <v>0</v>
      </c>
      <c r="E11" s="35"/>
      <c r="F11" s="24">
        <v>4444</v>
      </c>
      <c r="G11" s="10">
        <v>28</v>
      </c>
      <c r="H11" s="26">
        <f t="shared" si="1"/>
        <v>0.6300630063006301</v>
      </c>
      <c r="I11" s="35"/>
      <c r="J11" s="24">
        <v>4493</v>
      </c>
      <c r="K11" s="10">
        <v>248</v>
      </c>
      <c r="L11" s="26">
        <f t="shared" si="2"/>
        <v>5.519697306921879</v>
      </c>
      <c r="M11" s="1"/>
    </row>
    <row r="12" spans="1:13" ht="18.75">
      <c r="A12" s="21" t="s">
        <v>45</v>
      </c>
      <c r="B12" s="24">
        <v>21410</v>
      </c>
      <c r="C12" s="10">
        <v>706</v>
      </c>
      <c r="D12" s="26">
        <f t="shared" si="0"/>
        <v>3.2975245212517517</v>
      </c>
      <c r="E12" s="35"/>
      <c r="F12" s="24">
        <v>21868</v>
      </c>
      <c r="G12" s="10">
        <v>2150</v>
      </c>
      <c r="H12" s="26">
        <f t="shared" si="1"/>
        <v>9.831717578196452</v>
      </c>
      <c r="I12" s="35"/>
      <c r="J12" s="24">
        <v>22850</v>
      </c>
      <c r="K12" s="10">
        <v>2064</v>
      </c>
      <c r="L12" s="26">
        <f t="shared" si="2"/>
        <v>9.032822757111598</v>
      </c>
      <c r="M12" s="1"/>
    </row>
    <row r="13" spans="1:13" ht="19.5" thickBot="1">
      <c r="A13" s="21" t="s">
        <v>46</v>
      </c>
      <c r="B13" s="27">
        <v>15825</v>
      </c>
      <c r="C13" s="28">
        <v>74</v>
      </c>
      <c r="D13" s="29">
        <f t="shared" si="0"/>
        <v>0.4676145339652449</v>
      </c>
      <c r="E13" s="36"/>
      <c r="F13" s="27">
        <v>16615</v>
      </c>
      <c r="G13" s="28">
        <v>1821</v>
      </c>
      <c r="H13" s="29">
        <f t="shared" si="1"/>
        <v>10.959975925368642</v>
      </c>
      <c r="I13" s="35"/>
      <c r="J13" s="27">
        <v>16775</v>
      </c>
      <c r="K13" s="28">
        <v>1603</v>
      </c>
      <c r="L13" s="29">
        <f t="shared" si="2"/>
        <v>9.555886736214605</v>
      </c>
      <c r="M13" s="1"/>
    </row>
  </sheetData>
  <mergeCells count="4">
    <mergeCell ref="A1:M1"/>
    <mergeCell ref="B2:D2"/>
    <mergeCell ref="F2:H2"/>
    <mergeCell ref="J2:L2"/>
  </mergeCells>
  <printOptions/>
  <pageMargins left="0.75" right="0.75" top="1" bottom="1" header="0.5" footer="0.5"/>
  <pageSetup horizontalDpi="1200" verticalDpi="1200" orientation="landscape" r:id="rId1"/>
  <headerFooter alignWithMargins="0">
    <oddHeader>&amp;LUC Questionpoint Chat</oddHeader>
    <oddFooter>&amp;L&amp;9Lynn Jones 4/2010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13"/>
  <sheetViews>
    <sheetView workbookViewId="0" topLeftCell="A91">
      <selection activeCell="D104" sqref="D104"/>
    </sheetView>
  </sheetViews>
  <sheetFormatPr defaultColWidth="9.00390625" defaultRowHeight="19.5"/>
  <cols>
    <col min="1" max="1" width="10.375" style="1" customWidth="1"/>
    <col min="2" max="4" width="8.75390625" style="1" customWidth="1"/>
    <col min="5" max="5" width="5.25390625" style="1" customWidth="1"/>
    <col min="6" max="16384" width="8.75390625" style="1" customWidth="1"/>
  </cols>
  <sheetData>
    <row r="1" ht="16.5">
      <c r="A1" s="1" t="s">
        <v>63</v>
      </c>
    </row>
    <row r="2" spans="4:5" ht="16.5">
      <c r="D2" s="9"/>
      <c r="E2" s="9"/>
    </row>
    <row r="3" spans="1:7" ht="16.5">
      <c r="A3" s="9" t="s">
        <v>53</v>
      </c>
      <c r="B3" s="9"/>
      <c r="C3" s="9"/>
      <c r="G3" s="8"/>
    </row>
    <row r="4" ht="16.5">
      <c r="A4" s="4" t="s">
        <v>29</v>
      </c>
    </row>
    <row r="5" spans="1:3" ht="16.5">
      <c r="A5" s="1" t="s">
        <v>0</v>
      </c>
      <c r="B5" s="1" t="s">
        <v>1</v>
      </c>
      <c r="C5" s="1" t="s">
        <v>2</v>
      </c>
    </row>
    <row r="6" spans="1:3" ht="16.5">
      <c r="A6" s="1">
        <v>5821</v>
      </c>
      <c r="B6" s="1">
        <v>18504</v>
      </c>
      <c r="C6" s="1">
        <v>17950</v>
      </c>
    </row>
    <row r="9" spans="1:3" ht="16.5">
      <c r="A9" s="9" t="s">
        <v>55</v>
      </c>
      <c r="B9" s="9"/>
      <c r="C9" s="9"/>
    </row>
    <row r="10" spans="1:4" ht="50.25">
      <c r="A10" s="3" t="s">
        <v>3</v>
      </c>
      <c r="B10" s="2" t="s">
        <v>0</v>
      </c>
      <c r="C10" s="1" t="s">
        <v>1</v>
      </c>
      <c r="D10" s="1" t="s">
        <v>2</v>
      </c>
    </row>
    <row r="11" spans="1:5" ht="16.5">
      <c r="A11" s="6" t="s">
        <v>4</v>
      </c>
      <c r="B11" s="7">
        <v>2</v>
      </c>
      <c r="C11" s="5">
        <v>186</v>
      </c>
      <c r="D11" s="5">
        <v>228</v>
      </c>
      <c r="E11" s="5"/>
    </row>
    <row r="12" spans="1:5" ht="16.5">
      <c r="A12" s="6" t="s">
        <v>22</v>
      </c>
      <c r="B12" s="7">
        <v>0</v>
      </c>
      <c r="C12" s="5">
        <v>83</v>
      </c>
      <c r="D12" s="5">
        <v>139</v>
      </c>
      <c r="E12" s="5"/>
    </row>
    <row r="13" spans="1:5" ht="16.5">
      <c r="A13" s="6" t="s">
        <v>23</v>
      </c>
      <c r="B13" s="7">
        <v>0</v>
      </c>
      <c r="C13" s="5">
        <v>71</v>
      </c>
      <c r="D13" s="5">
        <v>74</v>
      </c>
      <c r="E13" s="5"/>
    </row>
    <row r="14" spans="1:5" ht="16.5">
      <c r="A14" s="6" t="s">
        <v>24</v>
      </c>
      <c r="B14" s="7">
        <v>0</v>
      </c>
      <c r="C14" s="5">
        <v>59</v>
      </c>
      <c r="D14" s="5">
        <v>58</v>
      </c>
      <c r="E14" s="5"/>
    </row>
    <row r="15" spans="1:5" ht="16.5">
      <c r="A15" s="6" t="s">
        <v>5</v>
      </c>
      <c r="B15" s="5">
        <v>1</v>
      </c>
      <c r="C15" s="5">
        <v>29</v>
      </c>
      <c r="D15" s="5">
        <v>41</v>
      </c>
      <c r="E15" s="5"/>
    </row>
    <row r="16" spans="1:5" ht="16.5">
      <c r="A16" s="6" t="s">
        <v>25</v>
      </c>
      <c r="B16" s="5">
        <v>0</v>
      </c>
      <c r="C16" s="5">
        <v>24</v>
      </c>
      <c r="D16" s="5">
        <v>68</v>
      </c>
      <c r="E16" s="5"/>
    </row>
    <row r="17" spans="1:5" ht="16.5">
      <c r="A17" s="6" t="s">
        <v>26</v>
      </c>
      <c r="B17" s="5">
        <v>0</v>
      </c>
      <c r="C17" s="5">
        <v>38</v>
      </c>
      <c r="D17" s="5">
        <v>64</v>
      </c>
      <c r="E17" s="5"/>
    </row>
    <row r="18" spans="1:5" ht="16.5">
      <c r="A18" s="6" t="s">
        <v>6</v>
      </c>
      <c r="B18" s="5">
        <v>3</v>
      </c>
      <c r="C18" s="5">
        <v>79</v>
      </c>
      <c r="D18" s="5">
        <v>132</v>
      </c>
      <c r="E18" s="5"/>
    </row>
    <row r="19" spans="1:5" ht="16.5">
      <c r="A19" s="6" t="s">
        <v>7</v>
      </c>
      <c r="B19" s="5">
        <v>5</v>
      </c>
      <c r="C19" s="5">
        <v>210</v>
      </c>
      <c r="D19" s="5">
        <v>341</v>
      </c>
      <c r="E19" s="5"/>
    </row>
    <row r="20" spans="1:5" ht="16.5">
      <c r="A20" s="6" t="s">
        <v>27</v>
      </c>
      <c r="B20" s="5">
        <v>0</v>
      </c>
      <c r="C20" s="5">
        <v>340</v>
      </c>
      <c r="D20" s="5">
        <v>633</v>
      </c>
      <c r="E20" s="5"/>
    </row>
    <row r="21" spans="1:5" ht="16.5">
      <c r="A21" s="6" t="s">
        <v>8</v>
      </c>
      <c r="B21" s="5">
        <v>27</v>
      </c>
      <c r="C21" s="5">
        <v>511</v>
      </c>
      <c r="D21" s="5">
        <v>940</v>
      </c>
      <c r="E21" s="5"/>
    </row>
    <row r="22" spans="1:5" ht="16.5">
      <c r="A22" s="6" t="s">
        <v>21</v>
      </c>
      <c r="B22" s="5">
        <v>766</v>
      </c>
      <c r="C22" s="5">
        <v>1714</v>
      </c>
      <c r="D22" s="5">
        <v>1597</v>
      </c>
      <c r="E22" s="5"/>
    </row>
    <row r="23" spans="1:5" ht="16.5">
      <c r="A23" s="6" t="s">
        <v>9</v>
      </c>
      <c r="B23" s="5">
        <v>641</v>
      </c>
      <c r="C23" s="5">
        <v>1601</v>
      </c>
      <c r="D23" s="5">
        <v>1578</v>
      </c>
      <c r="E23" s="5"/>
    </row>
    <row r="24" spans="1:5" ht="16.5">
      <c r="A24" s="6" t="s">
        <v>10</v>
      </c>
      <c r="B24" s="5">
        <v>725</v>
      </c>
      <c r="C24" s="5">
        <v>1702</v>
      </c>
      <c r="D24" s="5">
        <v>1627</v>
      </c>
      <c r="E24" s="5"/>
    </row>
    <row r="25" spans="1:5" ht="16.5">
      <c r="A25" s="6" t="s">
        <v>11</v>
      </c>
      <c r="B25" s="5">
        <v>680</v>
      </c>
      <c r="C25" s="5">
        <v>1882</v>
      </c>
      <c r="D25" s="5">
        <v>1728</v>
      </c>
      <c r="E25" s="5"/>
    </row>
    <row r="26" spans="1:5" ht="16.5">
      <c r="A26" s="6" t="s">
        <v>12</v>
      </c>
      <c r="B26" s="5">
        <v>681</v>
      </c>
      <c r="C26" s="5">
        <v>1758</v>
      </c>
      <c r="D26" s="5">
        <v>1659</v>
      </c>
      <c r="E26" s="5"/>
    </row>
    <row r="27" spans="1:5" ht="16.5">
      <c r="A27" s="6" t="s">
        <v>13</v>
      </c>
      <c r="B27" s="5">
        <v>639</v>
      </c>
      <c r="C27" s="5">
        <v>1714</v>
      </c>
      <c r="D27" s="5">
        <v>1532</v>
      </c>
      <c r="E27" s="5"/>
    </row>
    <row r="28" spans="1:5" ht="16.5">
      <c r="A28" s="6" t="s">
        <v>14</v>
      </c>
      <c r="B28" s="5">
        <v>456</v>
      </c>
      <c r="C28" s="5">
        <v>1350</v>
      </c>
      <c r="D28" s="5">
        <v>1164</v>
      </c>
      <c r="E28" s="5"/>
    </row>
    <row r="29" spans="1:5" ht="16.5">
      <c r="A29" s="6" t="s">
        <v>15</v>
      </c>
      <c r="B29" s="5">
        <v>388</v>
      </c>
      <c r="C29" s="5">
        <v>1196</v>
      </c>
      <c r="D29" s="5">
        <v>968</v>
      </c>
      <c r="E29" s="5"/>
    </row>
    <row r="30" spans="1:5" ht="16.5">
      <c r="A30" s="6" t="s">
        <v>16</v>
      </c>
      <c r="B30" s="5">
        <v>391</v>
      </c>
      <c r="C30" s="5">
        <v>1133</v>
      </c>
      <c r="D30" s="5">
        <v>940</v>
      </c>
      <c r="E30" s="5"/>
    </row>
    <row r="31" spans="1:5" ht="16.5">
      <c r="A31" s="6" t="s">
        <v>17</v>
      </c>
      <c r="B31" s="5">
        <v>383</v>
      </c>
      <c r="C31" s="5">
        <v>1160</v>
      </c>
      <c r="D31" s="5">
        <v>829</v>
      </c>
      <c r="E31" s="5"/>
    </row>
    <row r="32" spans="1:5" ht="16.5">
      <c r="A32" s="6" t="s">
        <v>18</v>
      </c>
      <c r="B32" s="5">
        <v>14</v>
      </c>
      <c r="C32" s="5">
        <v>522</v>
      </c>
      <c r="D32" s="5">
        <v>688</v>
      </c>
      <c r="E32" s="5"/>
    </row>
    <row r="33" spans="1:5" ht="16.5">
      <c r="A33" s="6" t="s">
        <v>28</v>
      </c>
      <c r="B33" s="5">
        <v>0</v>
      </c>
      <c r="C33" s="5">
        <v>339</v>
      </c>
      <c r="D33" s="5">
        <v>532</v>
      </c>
      <c r="E33" s="5"/>
    </row>
    <row r="34" spans="1:5" ht="16.5">
      <c r="A34" s="6" t="s">
        <v>19</v>
      </c>
      <c r="B34" s="5">
        <v>25</v>
      </c>
      <c r="C34" s="5">
        <v>240</v>
      </c>
      <c r="D34" s="5">
        <v>402</v>
      </c>
      <c r="E34" s="5"/>
    </row>
    <row r="35" spans="1:4" ht="16.5">
      <c r="A35" s="4" t="s">
        <v>20</v>
      </c>
      <c r="B35" s="5">
        <v>5827</v>
      </c>
      <c r="C35" s="1">
        <v>17941</v>
      </c>
      <c r="D35" s="1">
        <v>17963</v>
      </c>
    </row>
    <row r="36" ht="16.5">
      <c r="B36" s="5"/>
    </row>
    <row r="37" spans="1:5" ht="16.5">
      <c r="A37" s="52" t="s">
        <v>56</v>
      </c>
      <c r="B37" s="52"/>
      <c r="C37" s="52"/>
      <c r="D37" s="52"/>
      <c r="E37" s="8"/>
    </row>
    <row r="38" spans="1:4" ht="16.5">
      <c r="A38" s="1" t="s">
        <v>30</v>
      </c>
      <c r="B38" s="2" t="s">
        <v>0</v>
      </c>
      <c r="C38" s="1" t="s">
        <v>1</v>
      </c>
      <c r="D38" s="1" t="s">
        <v>2</v>
      </c>
    </row>
    <row r="39" spans="1:4" ht="16.5">
      <c r="A39" s="3" t="s">
        <v>31</v>
      </c>
      <c r="B39" s="1">
        <v>77</v>
      </c>
      <c r="C39" s="1">
        <v>1382</v>
      </c>
      <c r="D39" s="1">
        <v>1531</v>
      </c>
    </row>
    <row r="40" spans="1:4" ht="16.5">
      <c r="A40" s="3" t="s">
        <v>32</v>
      </c>
      <c r="B40" s="1">
        <v>493</v>
      </c>
      <c r="C40" s="1">
        <v>3649</v>
      </c>
      <c r="D40" s="1">
        <v>3343</v>
      </c>
    </row>
    <row r="41" spans="1:4" ht="16.5">
      <c r="A41" s="3" t="s">
        <v>33</v>
      </c>
      <c r="B41" s="1">
        <v>479</v>
      </c>
      <c r="C41" s="1">
        <v>3785</v>
      </c>
      <c r="D41" s="1">
        <v>3374</v>
      </c>
    </row>
    <row r="42" spans="1:4" ht="16.5">
      <c r="A42" s="3" t="s">
        <v>34</v>
      </c>
      <c r="B42" s="1">
        <v>449</v>
      </c>
      <c r="C42" s="1">
        <v>3654</v>
      </c>
      <c r="D42" s="1">
        <v>3349</v>
      </c>
    </row>
    <row r="43" spans="1:4" ht="16.5">
      <c r="A43" s="3" t="s">
        <v>35</v>
      </c>
      <c r="B43" s="1">
        <v>392</v>
      </c>
      <c r="C43" s="1">
        <v>3161</v>
      </c>
      <c r="D43" s="1">
        <v>2925</v>
      </c>
    </row>
    <row r="44" spans="1:4" ht="16.5">
      <c r="A44" s="3" t="s">
        <v>36</v>
      </c>
      <c r="B44" s="1">
        <v>315</v>
      </c>
      <c r="C44" s="1">
        <v>2189</v>
      </c>
      <c r="D44" s="1">
        <v>2250</v>
      </c>
    </row>
    <row r="45" spans="1:4" ht="16.5">
      <c r="A45" s="3" t="s">
        <v>37</v>
      </c>
      <c r="B45" s="1">
        <v>0</v>
      </c>
      <c r="C45" s="1">
        <v>684</v>
      </c>
      <c r="D45" s="1">
        <v>1178</v>
      </c>
    </row>
    <row r="46" ht="16.5">
      <c r="A46" s="3"/>
    </row>
    <row r="48" spans="1:13" ht="16.5">
      <c r="A48" s="52" t="s">
        <v>57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</row>
    <row r="49" spans="1:9" ht="16.5">
      <c r="A49" s="10"/>
      <c r="B49" s="61" t="s">
        <v>0</v>
      </c>
      <c r="C49" s="61"/>
      <c r="D49" s="62" t="s">
        <v>1</v>
      </c>
      <c r="E49" s="62"/>
      <c r="F49" s="62"/>
      <c r="G49" s="63" t="s">
        <v>2</v>
      </c>
      <c r="H49" s="63"/>
      <c r="I49" s="48"/>
    </row>
    <row r="50" spans="1:9" ht="16.5">
      <c r="A50" s="10"/>
      <c r="B50" s="12" t="s">
        <v>48</v>
      </c>
      <c r="C50" s="12" t="s">
        <v>49</v>
      </c>
      <c r="D50" s="40" t="s">
        <v>48</v>
      </c>
      <c r="E50" s="40"/>
      <c r="F50" s="40" t="s">
        <v>49</v>
      </c>
      <c r="G50" s="41" t="s">
        <v>48</v>
      </c>
      <c r="H50" s="41" t="s">
        <v>49</v>
      </c>
      <c r="I50" s="49"/>
    </row>
    <row r="51" spans="1:9" ht="16.5">
      <c r="A51" s="13" t="s">
        <v>38</v>
      </c>
      <c r="B51" s="11">
        <v>262</v>
      </c>
      <c r="C51" s="11">
        <v>607</v>
      </c>
      <c r="D51" s="18">
        <v>2612</v>
      </c>
      <c r="E51" s="18"/>
      <c r="F51" s="18">
        <v>1675</v>
      </c>
      <c r="G51" s="42">
        <v>3025</v>
      </c>
      <c r="H51" s="42">
        <v>1799</v>
      </c>
      <c r="I51" s="50"/>
    </row>
    <row r="52" spans="1:9" ht="16.5">
      <c r="A52" s="13" t="s">
        <v>39</v>
      </c>
      <c r="B52" s="11">
        <v>267</v>
      </c>
      <c r="C52" s="11">
        <v>0</v>
      </c>
      <c r="D52" s="18">
        <v>110</v>
      </c>
      <c r="E52" s="18"/>
      <c r="F52" s="18">
        <v>0</v>
      </c>
      <c r="G52" s="42">
        <v>494</v>
      </c>
      <c r="H52" s="42">
        <v>556</v>
      </c>
      <c r="I52" s="50"/>
    </row>
    <row r="53" spans="1:9" ht="16.5">
      <c r="A53" s="13" t="s">
        <v>40</v>
      </c>
      <c r="B53" s="11">
        <v>1627</v>
      </c>
      <c r="C53" s="11">
        <v>1315</v>
      </c>
      <c r="D53" s="18">
        <v>3516</v>
      </c>
      <c r="E53" s="18"/>
      <c r="F53" s="18">
        <v>3190</v>
      </c>
      <c r="G53" s="42">
        <v>2484</v>
      </c>
      <c r="H53" s="42">
        <v>2325</v>
      </c>
      <c r="I53" s="50"/>
    </row>
    <row r="54" spans="1:9" ht="16.5">
      <c r="A54" s="13" t="s">
        <v>41</v>
      </c>
      <c r="B54" s="11">
        <v>1167</v>
      </c>
      <c r="C54" s="11">
        <v>1036</v>
      </c>
      <c r="D54" s="18">
        <v>1469</v>
      </c>
      <c r="E54" s="18"/>
      <c r="F54" s="18">
        <v>2549</v>
      </c>
      <c r="G54" s="42">
        <v>2621</v>
      </c>
      <c r="H54" s="42">
        <v>1453</v>
      </c>
      <c r="I54" s="50"/>
    </row>
    <row r="55" spans="1:9" ht="16.5">
      <c r="A55" s="13" t="s">
        <v>42</v>
      </c>
      <c r="B55" s="11">
        <v>56</v>
      </c>
      <c r="C55" s="11">
        <v>282</v>
      </c>
      <c r="D55" s="18">
        <v>330</v>
      </c>
      <c r="E55" s="18"/>
      <c r="F55" s="18">
        <v>858</v>
      </c>
      <c r="G55" s="42">
        <v>376</v>
      </c>
      <c r="H55" s="42">
        <v>853</v>
      </c>
      <c r="I55" s="50"/>
    </row>
    <row r="56" spans="1:9" ht="16.5">
      <c r="A56" s="13" t="s">
        <v>43</v>
      </c>
      <c r="B56" s="11">
        <v>885</v>
      </c>
      <c r="C56" s="11">
        <v>793</v>
      </c>
      <c r="D56" s="18">
        <v>3614</v>
      </c>
      <c r="E56" s="18"/>
      <c r="F56" s="18">
        <v>2126</v>
      </c>
      <c r="G56" s="42">
        <v>2532</v>
      </c>
      <c r="H56" s="42">
        <v>1687</v>
      </c>
      <c r="I56" s="50"/>
    </row>
    <row r="57" spans="1:9" ht="16.5">
      <c r="A57" s="13" t="s">
        <v>44</v>
      </c>
      <c r="B57" s="11">
        <v>776</v>
      </c>
      <c r="C57" s="11">
        <v>975</v>
      </c>
      <c r="D57" s="18">
        <v>2854</v>
      </c>
      <c r="E57" s="18"/>
      <c r="F57" s="18">
        <v>2498</v>
      </c>
      <c r="G57" s="42">
        <v>2503</v>
      </c>
      <c r="H57" s="42">
        <v>1945</v>
      </c>
      <c r="I57" s="50"/>
    </row>
    <row r="58" spans="1:9" ht="16.5">
      <c r="A58" s="13" t="s">
        <v>47</v>
      </c>
      <c r="B58" s="11">
        <v>0</v>
      </c>
      <c r="C58" s="11">
        <v>0</v>
      </c>
      <c r="D58" s="18">
        <v>28</v>
      </c>
      <c r="E58" s="18"/>
      <c r="F58" s="18">
        <v>0</v>
      </c>
      <c r="G58" s="42">
        <v>248</v>
      </c>
      <c r="H58" s="42">
        <v>0</v>
      </c>
      <c r="I58" s="50"/>
    </row>
    <row r="59" spans="1:9" ht="16.5">
      <c r="A59" s="13" t="s">
        <v>45</v>
      </c>
      <c r="B59" s="11">
        <v>706</v>
      </c>
      <c r="C59" s="11">
        <v>678</v>
      </c>
      <c r="D59" s="18">
        <v>2150</v>
      </c>
      <c r="E59" s="18"/>
      <c r="F59" s="18">
        <v>1877</v>
      </c>
      <c r="G59" s="42">
        <v>2064</v>
      </c>
      <c r="H59" s="42">
        <v>1718</v>
      </c>
      <c r="I59" s="50"/>
    </row>
    <row r="60" spans="1:9" ht="16.5">
      <c r="A60" s="13" t="s">
        <v>46</v>
      </c>
      <c r="B60" s="11">
        <v>74</v>
      </c>
      <c r="C60" s="11">
        <v>0</v>
      </c>
      <c r="D60" s="18">
        <v>1821</v>
      </c>
      <c r="E60" s="18"/>
      <c r="F60" s="18">
        <v>115</v>
      </c>
      <c r="G60" s="42">
        <v>1603</v>
      </c>
      <c r="H60" s="42">
        <v>429</v>
      </c>
      <c r="I60" s="50"/>
    </row>
    <row r="61" ht="16.5">
      <c r="A61" s="4"/>
    </row>
    <row r="62" spans="1:3" ht="16.5">
      <c r="A62" s="43"/>
      <c r="B62" s="59" t="s">
        <v>1</v>
      </c>
      <c r="C62" s="59"/>
    </row>
    <row r="63" spans="1:3" ht="16.5">
      <c r="A63" s="44"/>
      <c r="B63" s="44" t="s">
        <v>48</v>
      </c>
      <c r="C63" s="44" t="s">
        <v>49</v>
      </c>
    </row>
    <row r="64" spans="1:3" ht="16.5">
      <c r="A64" s="43" t="s">
        <v>38</v>
      </c>
      <c r="B64" s="44">
        <v>2612</v>
      </c>
      <c r="C64" s="44">
        <v>1675</v>
      </c>
    </row>
    <row r="65" spans="1:3" ht="16.5">
      <c r="A65" s="43" t="s">
        <v>39</v>
      </c>
      <c r="B65" s="44">
        <v>110</v>
      </c>
      <c r="C65" s="44">
        <v>0</v>
      </c>
    </row>
    <row r="66" spans="1:3" ht="16.5">
      <c r="A66" s="43" t="s">
        <v>40</v>
      </c>
      <c r="B66" s="44">
        <v>3516</v>
      </c>
      <c r="C66" s="44">
        <v>3190</v>
      </c>
    </row>
    <row r="67" spans="1:3" ht="16.5">
      <c r="A67" s="43" t="s">
        <v>41</v>
      </c>
      <c r="B67" s="44">
        <v>1469</v>
      </c>
      <c r="C67" s="44">
        <v>2549</v>
      </c>
    </row>
    <row r="68" spans="1:3" ht="16.5">
      <c r="A68" s="43" t="s">
        <v>42</v>
      </c>
      <c r="B68" s="44">
        <v>330</v>
      </c>
      <c r="C68" s="44">
        <v>858</v>
      </c>
    </row>
    <row r="69" spans="1:3" ht="16.5">
      <c r="A69" s="43" t="s">
        <v>43</v>
      </c>
      <c r="B69" s="44">
        <v>3614</v>
      </c>
      <c r="C69" s="44">
        <v>2126</v>
      </c>
    </row>
    <row r="70" spans="1:3" ht="16.5">
      <c r="A70" s="43" t="s">
        <v>44</v>
      </c>
      <c r="B70" s="44">
        <v>2854</v>
      </c>
      <c r="C70" s="44">
        <v>2498</v>
      </c>
    </row>
    <row r="71" spans="1:3" ht="16.5">
      <c r="A71" s="43" t="s">
        <v>47</v>
      </c>
      <c r="B71" s="44">
        <v>28</v>
      </c>
      <c r="C71" s="44">
        <v>0</v>
      </c>
    </row>
    <row r="72" spans="1:3" ht="16.5">
      <c r="A72" s="43" t="s">
        <v>45</v>
      </c>
      <c r="B72" s="44">
        <v>2150</v>
      </c>
      <c r="C72" s="44">
        <v>1877</v>
      </c>
    </row>
    <row r="73" spans="1:3" ht="16.5">
      <c r="A73" s="43" t="s">
        <v>46</v>
      </c>
      <c r="B73" s="44">
        <v>1821</v>
      </c>
      <c r="C73" s="44">
        <v>115</v>
      </c>
    </row>
    <row r="75" spans="1:3" ht="16.5">
      <c r="A75" s="45"/>
      <c r="B75" s="60" t="s">
        <v>2</v>
      </c>
      <c r="C75" s="60"/>
    </row>
    <row r="76" spans="1:3" ht="16.5">
      <c r="A76" s="45"/>
      <c r="B76" s="46" t="s">
        <v>48</v>
      </c>
      <c r="C76" s="46" t="s">
        <v>49</v>
      </c>
    </row>
    <row r="77" spans="1:3" ht="16.5">
      <c r="A77" s="47" t="s">
        <v>38</v>
      </c>
      <c r="B77" s="45">
        <v>3025</v>
      </c>
      <c r="C77" s="45">
        <v>1799</v>
      </c>
    </row>
    <row r="78" spans="1:3" ht="16.5">
      <c r="A78" s="47" t="s">
        <v>39</v>
      </c>
      <c r="B78" s="45">
        <v>494</v>
      </c>
      <c r="C78" s="45">
        <v>556</v>
      </c>
    </row>
    <row r="79" spans="1:3" ht="16.5">
      <c r="A79" s="47" t="s">
        <v>40</v>
      </c>
      <c r="B79" s="45">
        <v>2484</v>
      </c>
      <c r="C79" s="45">
        <v>2325</v>
      </c>
    </row>
    <row r="80" spans="1:3" ht="16.5">
      <c r="A80" s="47" t="s">
        <v>41</v>
      </c>
      <c r="B80" s="45">
        <v>2621</v>
      </c>
      <c r="C80" s="45">
        <v>1453</v>
      </c>
    </row>
    <row r="81" spans="1:3" ht="16.5">
      <c r="A81" s="47" t="s">
        <v>42</v>
      </c>
      <c r="B81" s="45">
        <v>376</v>
      </c>
      <c r="C81" s="45">
        <v>853</v>
      </c>
    </row>
    <row r="82" spans="1:3" ht="16.5">
      <c r="A82" s="47" t="s">
        <v>43</v>
      </c>
      <c r="B82" s="45">
        <v>2532</v>
      </c>
      <c r="C82" s="45">
        <v>1687</v>
      </c>
    </row>
    <row r="83" spans="1:3" ht="16.5">
      <c r="A83" s="47" t="s">
        <v>44</v>
      </c>
      <c r="B83" s="45">
        <v>2503</v>
      </c>
      <c r="C83" s="45">
        <v>1945</v>
      </c>
    </row>
    <row r="84" spans="1:3" ht="16.5">
      <c r="A84" s="47" t="s">
        <v>47</v>
      </c>
      <c r="B84" s="45">
        <v>248</v>
      </c>
      <c r="C84" s="45">
        <v>0</v>
      </c>
    </row>
    <row r="85" spans="1:3" ht="16.5">
      <c r="A85" s="47" t="s">
        <v>45</v>
      </c>
      <c r="B85" s="45">
        <v>2064</v>
      </c>
      <c r="C85" s="45">
        <v>1718</v>
      </c>
    </row>
    <row r="86" spans="1:3" ht="16.5">
      <c r="A86" s="47" t="s">
        <v>46</v>
      </c>
      <c r="B86" s="45">
        <v>1603</v>
      </c>
      <c r="C86" s="45">
        <v>429</v>
      </c>
    </row>
    <row r="89" spans="1:13" ht="17.25" thickBot="1">
      <c r="A89" s="52" t="s">
        <v>54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1:12" ht="16.5">
      <c r="A90" s="19"/>
      <c r="B90" s="53">
        <v>2007</v>
      </c>
      <c r="C90" s="54"/>
      <c r="D90" s="55"/>
      <c r="E90" s="30"/>
      <c r="F90" s="56">
        <v>2008</v>
      </c>
      <c r="G90" s="57"/>
      <c r="H90" s="58"/>
      <c r="I90" s="51"/>
      <c r="J90" s="56" t="s">
        <v>52</v>
      </c>
      <c r="K90" s="57"/>
      <c r="L90" s="58"/>
    </row>
    <row r="91" spans="1:12" s="17" customFormat="1" ht="50.25">
      <c r="A91" s="20"/>
      <c r="B91" s="37" t="s">
        <v>58</v>
      </c>
      <c r="C91" s="16" t="s">
        <v>59</v>
      </c>
      <c r="D91" s="23" t="s">
        <v>51</v>
      </c>
      <c r="E91" s="33"/>
      <c r="F91" s="22" t="s">
        <v>50</v>
      </c>
      <c r="G91" s="16" t="s">
        <v>48</v>
      </c>
      <c r="H91" s="23" t="s">
        <v>51</v>
      </c>
      <c r="I91" s="33"/>
      <c r="J91" s="22" t="s">
        <v>50</v>
      </c>
      <c r="K91" s="16" t="s">
        <v>48</v>
      </c>
      <c r="L91" s="23" t="s">
        <v>51</v>
      </c>
    </row>
    <row r="92" spans="1:12" ht="16.5">
      <c r="A92" s="21" t="s">
        <v>38</v>
      </c>
      <c r="B92" s="38">
        <v>34953</v>
      </c>
      <c r="C92" s="10">
        <v>262</v>
      </c>
      <c r="D92" s="25">
        <f aca="true" t="shared" si="0" ref="D92:D101">C92/B92%</f>
        <v>0.7495780047492347</v>
      </c>
      <c r="E92" s="34"/>
      <c r="F92" s="24">
        <v>35409</v>
      </c>
      <c r="G92" s="10">
        <v>2612</v>
      </c>
      <c r="H92" s="26">
        <f aca="true" t="shared" si="1" ref="H92:H101">G92/F92%</f>
        <v>7.376655652517722</v>
      </c>
      <c r="I92" s="35"/>
      <c r="J92" s="24">
        <v>35843</v>
      </c>
      <c r="K92" s="10">
        <v>3025</v>
      </c>
      <c r="L92" s="26">
        <f aca="true" t="shared" si="2" ref="L92:L101">K92/J92%</f>
        <v>8.439583740200318</v>
      </c>
    </row>
    <row r="93" spans="1:12" ht="16.5">
      <c r="A93" s="21" t="s">
        <v>39</v>
      </c>
      <c r="B93" s="38">
        <v>30685</v>
      </c>
      <c r="C93" s="10">
        <v>267</v>
      </c>
      <c r="D93" s="26">
        <f t="shared" si="0"/>
        <v>0.8701319863125305</v>
      </c>
      <c r="E93" s="35"/>
      <c r="F93" s="24">
        <v>31426</v>
      </c>
      <c r="G93" s="10">
        <v>110</v>
      </c>
      <c r="H93" s="26">
        <f t="shared" si="1"/>
        <v>0.3500286387068033</v>
      </c>
      <c r="I93" s="35"/>
      <c r="J93" s="24">
        <v>32153</v>
      </c>
      <c r="K93" s="10">
        <v>494</v>
      </c>
      <c r="L93" s="26">
        <f t="shared" si="2"/>
        <v>1.5364040680496378</v>
      </c>
    </row>
    <row r="94" spans="1:12" ht="16.5">
      <c r="A94" s="21" t="s">
        <v>40</v>
      </c>
      <c r="B94" s="38">
        <v>27126</v>
      </c>
      <c r="C94" s="10">
        <v>1627</v>
      </c>
      <c r="D94" s="26">
        <f t="shared" si="0"/>
        <v>5.997935559979356</v>
      </c>
      <c r="E94" s="35"/>
      <c r="F94" s="24">
        <v>27631</v>
      </c>
      <c r="G94" s="10">
        <v>3516</v>
      </c>
      <c r="H94" s="26">
        <f t="shared" si="1"/>
        <v>12.724838044225688</v>
      </c>
      <c r="I94" s="35"/>
      <c r="J94" s="24">
        <v>27792</v>
      </c>
      <c r="K94" s="10">
        <v>2484</v>
      </c>
      <c r="L94" s="26">
        <f t="shared" si="2"/>
        <v>8.937823834196891</v>
      </c>
    </row>
    <row r="95" spans="1:12" ht="16.5">
      <c r="A95" s="21" t="s">
        <v>41</v>
      </c>
      <c r="B95" s="38">
        <v>38896</v>
      </c>
      <c r="C95" s="10">
        <v>1167</v>
      </c>
      <c r="D95" s="26">
        <f t="shared" si="0"/>
        <v>3.0003085150143973</v>
      </c>
      <c r="E95" s="35"/>
      <c r="F95" s="24">
        <v>39650</v>
      </c>
      <c r="G95" s="10">
        <v>1469</v>
      </c>
      <c r="H95" s="26">
        <f t="shared" si="1"/>
        <v>3.7049180327868854</v>
      </c>
      <c r="I95" s="35"/>
      <c r="J95" s="24">
        <v>39984</v>
      </c>
      <c r="K95" s="10">
        <v>2621</v>
      </c>
      <c r="L95" s="26">
        <f t="shared" si="2"/>
        <v>6.555122048819528</v>
      </c>
    </row>
    <row r="96" spans="1:12" ht="16.5">
      <c r="A96" s="21" t="s">
        <v>42</v>
      </c>
      <c r="B96" s="38">
        <v>1871</v>
      </c>
      <c r="C96" s="10">
        <v>56</v>
      </c>
      <c r="D96" s="26">
        <f t="shared" si="0"/>
        <v>2.993051843933725</v>
      </c>
      <c r="E96" s="35"/>
      <c r="F96" s="24">
        <v>2718</v>
      </c>
      <c r="G96" s="10">
        <v>330</v>
      </c>
      <c r="H96" s="26">
        <f t="shared" si="1"/>
        <v>12.141280353200884</v>
      </c>
      <c r="I96" s="35"/>
      <c r="J96" s="24">
        <v>3414</v>
      </c>
      <c r="K96" s="10">
        <v>376</v>
      </c>
      <c r="L96" s="26">
        <f t="shared" si="2"/>
        <v>11.013473930872877</v>
      </c>
    </row>
    <row r="97" spans="1:12" ht="16.5">
      <c r="A97" s="21" t="s">
        <v>43</v>
      </c>
      <c r="B97" s="38">
        <v>17187</v>
      </c>
      <c r="C97" s="10">
        <v>885</v>
      </c>
      <c r="D97" s="26">
        <f t="shared" si="0"/>
        <v>5.149240705184151</v>
      </c>
      <c r="E97" s="35"/>
      <c r="F97" s="24">
        <v>18079</v>
      </c>
      <c r="G97" s="10">
        <v>3614</v>
      </c>
      <c r="H97" s="26">
        <f t="shared" si="1"/>
        <v>19.99004369710714</v>
      </c>
      <c r="I97" s="35"/>
      <c r="J97" s="24">
        <v>19439</v>
      </c>
      <c r="K97" s="10">
        <v>2532</v>
      </c>
      <c r="L97" s="26">
        <f t="shared" si="2"/>
        <v>13.025361386902619</v>
      </c>
    </row>
    <row r="98" spans="1:12" ht="16.5">
      <c r="A98" s="21" t="s">
        <v>44</v>
      </c>
      <c r="B98" s="38">
        <v>27688</v>
      </c>
      <c r="C98" s="10">
        <v>776</v>
      </c>
      <c r="D98" s="26">
        <f t="shared" si="0"/>
        <v>2.8026581912741984</v>
      </c>
      <c r="E98" s="35"/>
      <c r="F98" s="24">
        <v>28200</v>
      </c>
      <c r="G98" s="10">
        <v>2854</v>
      </c>
      <c r="H98" s="26">
        <f t="shared" si="1"/>
        <v>10.120567375886525</v>
      </c>
      <c r="I98" s="35"/>
      <c r="J98" s="24">
        <v>29110</v>
      </c>
      <c r="K98" s="10">
        <v>2503</v>
      </c>
      <c r="L98" s="26">
        <f t="shared" si="2"/>
        <v>8.598419787014771</v>
      </c>
    </row>
    <row r="99" spans="1:12" ht="16.5">
      <c r="A99" s="21" t="s">
        <v>47</v>
      </c>
      <c r="B99" s="38">
        <v>4393</v>
      </c>
      <c r="C99" s="10">
        <v>0</v>
      </c>
      <c r="D99" s="26">
        <f t="shared" si="0"/>
        <v>0</v>
      </c>
      <c r="E99" s="35"/>
      <c r="F99" s="24">
        <v>4444</v>
      </c>
      <c r="G99" s="10">
        <v>28</v>
      </c>
      <c r="H99" s="26">
        <f t="shared" si="1"/>
        <v>0.6300630063006301</v>
      </c>
      <c r="I99" s="35"/>
      <c r="J99" s="24">
        <v>4493</v>
      </c>
      <c r="K99" s="10">
        <v>248</v>
      </c>
      <c r="L99" s="26">
        <f t="shared" si="2"/>
        <v>5.519697306921879</v>
      </c>
    </row>
    <row r="100" spans="1:12" ht="16.5">
      <c r="A100" s="21" t="s">
        <v>45</v>
      </c>
      <c r="B100" s="38">
        <v>21410</v>
      </c>
      <c r="C100" s="10">
        <v>706</v>
      </c>
      <c r="D100" s="26">
        <f t="shared" si="0"/>
        <v>3.2975245212517517</v>
      </c>
      <c r="E100" s="35"/>
      <c r="F100" s="24">
        <v>21868</v>
      </c>
      <c r="G100" s="10">
        <v>2150</v>
      </c>
      <c r="H100" s="26">
        <f t="shared" si="1"/>
        <v>9.831717578196452</v>
      </c>
      <c r="I100" s="35"/>
      <c r="J100" s="24">
        <v>22850</v>
      </c>
      <c r="K100" s="10">
        <v>2064</v>
      </c>
      <c r="L100" s="26">
        <f t="shared" si="2"/>
        <v>9.032822757111598</v>
      </c>
    </row>
    <row r="101" spans="1:12" ht="17.25" thickBot="1">
      <c r="A101" s="21" t="s">
        <v>46</v>
      </c>
      <c r="B101" s="39">
        <v>15825</v>
      </c>
      <c r="C101" s="28">
        <v>74</v>
      </c>
      <c r="D101" s="29">
        <f t="shared" si="0"/>
        <v>0.4676145339652449</v>
      </c>
      <c r="E101" s="36"/>
      <c r="F101" s="27">
        <v>16615</v>
      </c>
      <c r="G101" s="28">
        <v>1821</v>
      </c>
      <c r="H101" s="29">
        <f t="shared" si="1"/>
        <v>10.959975925368642</v>
      </c>
      <c r="I101" s="35"/>
      <c r="J101" s="27">
        <v>16775</v>
      </c>
      <c r="K101" s="28">
        <v>1603</v>
      </c>
      <c r="L101" s="29">
        <f t="shared" si="2"/>
        <v>9.555886736214605</v>
      </c>
    </row>
    <row r="103" spans="1:5" ht="16.5">
      <c r="A103" s="10"/>
      <c r="B103" s="15" t="s">
        <v>64</v>
      </c>
      <c r="C103" s="10" t="s">
        <v>65</v>
      </c>
      <c r="D103" s="10" t="s">
        <v>66</v>
      </c>
      <c r="E103" s="31"/>
    </row>
    <row r="104" spans="1:5" ht="16.5">
      <c r="A104" s="13" t="s">
        <v>38</v>
      </c>
      <c r="B104" s="14">
        <v>0.7495780047492347</v>
      </c>
      <c r="C104" s="14">
        <v>7.376655652517722</v>
      </c>
      <c r="D104" s="14">
        <v>8.439583740200318</v>
      </c>
      <c r="E104" s="32"/>
    </row>
    <row r="105" spans="1:5" ht="16.5">
      <c r="A105" s="13" t="s">
        <v>39</v>
      </c>
      <c r="B105" s="14">
        <v>0.8701319863125305</v>
      </c>
      <c r="C105" s="14">
        <v>0.3500286387068033</v>
      </c>
      <c r="D105" s="14">
        <v>1.5364040680496378</v>
      </c>
      <c r="E105" s="32"/>
    </row>
    <row r="106" spans="1:5" ht="16.5">
      <c r="A106" s="13" t="s">
        <v>40</v>
      </c>
      <c r="B106" s="14">
        <v>5.997935559979356</v>
      </c>
      <c r="C106" s="14">
        <v>12.724838044225688</v>
      </c>
      <c r="D106" s="14">
        <v>8.937823834196891</v>
      </c>
      <c r="E106" s="32"/>
    </row>
    <row r="107" spans="1:5" ht="16.5">
      <c r="A107" s="13" t="s">
        <v>41</v>
      </c>
      <c r="B107" s="14">
        <v>3.0003085150143973</v>
      </c>
      <c r="C107" s="14">
        <v>3.7049180327868854</v>
      </c>
      <c r="D107" s="14">
        <v>6.555122048819528</v>
      </c>
      <c r="E107" s="32"/>
    </row>
    <row r="108" spans="1:5" ht="16.5">
      <c r="A108" s="13" t="s">
        <v>42</v>
      </c>
      <c r="B108" s="14">
        <v>2.993051843933725</v>
      </c>
      <c r="C108" s="14">
        <v>12.141280353200884</v>
      </c>
      <c r="D108" s="14">
        <v>11.013473930872877</v>
      </c>
      <c r="E108" s="32"/>
    </row>
    <row r="109" spans="1:5" ht="16.5">
      <c r="A109" s="13" t="s">
        <v>43</v>
      </c>
      <c r="B109" s="14">
        <v>5.149240705184151</v>
      </c>
      <c r="C109" s="14">
        <v>19.99004369710714</v>
      </c>
      <c r="D109" s="14">
        <v>13.025361386902619</v>
      </c>
      <c r="E109" s="32"/>
    </row>
    <row r="110" spans="1:5" ht="16.5">
      <c r="A110" s="13" t="s">
        <v>44</v>
      </c>
      <c r="B110" s="14">
        <v>2.8026581912741984</v>
      </c>
      <c r="C110" s="14">
        <v>10.120567375886525</v>
      </c>
      <c r="D110" s="14">
        <v>8.598419787014771</v>
      </c>
      <c r="E110" s="32"/>
    </row>
    <row r="111" spans="1:5" ht="16.5">
      <c r="A111" s="13" t="s">
        <v>47</v>
      </c>
      <c r="B111" s="14">
        <v>0</v>
      </c>
      <c r="C111" s="14">
        <v>0.6300630063006301</v>
      </c>
      <c r="D111" s="14">
        <v>5.519697306921879</v>
      </c>
      <c r="E111" s="32"/>
    </row>
    <row r="112" spans="1:5" ht="16.5">
      <c r="A112" s="13" t="s">
        <v>45</v>
      </c>
      <c r="B112" s="14">
        <v>3.2975245212517517</v>
      </c>
      <c r="C112" s="14">
        <v>9.831717578196452</v>
      </c>
      <c r="D112" s="14">
        <v>9.032822757111598</v>
      </c>
      <c r="E112" s="32"/>
    </row>
    <row r="113" spans="1:5" ht="16.5">
      <c r="A113" s="13" t="s">
        <v>46</v>
      </c>
      <c r="B113" s="14">
        <v>0.4676145339652449</v>
      </c>
      <c r="C113" s="14">
        <v>10.959975925368642</v>
      </c>
      <c r="D113" s="14">
        <v>9.555886736214605</v>
      </c>
      <c r="E113" s="32"/>
    </row>
  </sheetData>
  <mergeCells count="11">
    <mergeCell ref="B90:D90"/>
    <mergeCell ref="F90:H90"/>
    <mergeCell ref="J90:L90"/>
    <mergeCell ref="A89:M89"/>
    <mergeCell ref="B62:C62"/>
    <mergeCell ref="B75:C75"/>
    <mergeCell ref="A48:M48"/>
    <mergeCell ref="A37:D37"/>
    <mergeCell ref="B49:C49"/>
    <mergeCell ref="D49:F49"/>
    <mergeCell ref="G49:H49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9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Jones</dc:creator>
  <cp:keywords/>
  <dc:description/>
  <cp:lastModifiedBy>Lynn Jones</cp:lastModifiedBy>
  <cp:lastPrinted>2010-04-21T23:44:17Z</cp:lastPrinted>
  <dcterms:created xsi:type="dcterms:W3CDTF">2010-04-19T22:02:07Z</dcterms:created>
  <dcterms:modified xsi:type="dcterms:W3CDTF">2010-04-22T17:40:52Z</dcterms:modified>
  <cp:category/>
  <cp:version/>
  <cp:contentType/>
  <cp:contentStatus/>
</cp:coreProperties>
</file>