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60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1" i="1"/>
  <c r="C9" s="1"/>
  <c r="C2" l="1"/>
  <c r="G2" s="1"/>
  <c r="C6"/>
  <c r="G6" s="1"/>
  <c r="C4"/>
  <c r="G4" s="1"/>
  <c r="C8"/>
  <c r="G8" s="1"/>
  <c r="G9"/>
  <c r="E9"/>
  <c r="C3"/>
  <c r="C5"/>
  <c r="C7"/>
  <c r="E2"/>
  <c r="E4"/>
  <c r="E6"/>
  <c r="E8"/>
  <c r="G5" l="1"/>
  <c r="E5"/>
  <c r="G7"/>
  <c r="E7"/>
  <c r="G3"/>
  <c r="G11" s="1"/>
  <c r="E3"/>
  <c r="E11"/>
  <c r="C11"/>
</calcChain>
</file>

<file path=xl/sharedStrings.xml><?xml version="1.0" encoding="utf-8"?>
<sst xmlns="http://schemas.openxmlformats.org/spreadsheetml/2006/main" count="17" uniqueCount="17">
  <si>
    <t>UCB</t>
  </si>
  <si>
    <t>UCI</t>
  </si>
  <si>
    <t>UCLA</t>
  </si>
  <si>
    <t>UCM</t>
  </si>
  <si>
    <t>UCR</t>
  </si>
  <si>
    <t>UCSC</t>
  </si>
  <si>
    <t>UCSB</t>
  </si>
  <si>
    <t>USCD</t>
  </si>
  <si>
    <t>UCSF</t>
  </si>
  <si>
    <t>Campus</t>
  </si>
  <si>
    <t>% of total people</t>
  </si>
  <si>
    <t>Total people</t>
  </si>
  <si>
    <t>QP total hours per week</t>
  </si>
  <si>
    <t>QP hours per campus</t>
  </si>
  <si>
    <t>Current Ask &amp; QP totals for academic year</t>
  </si>
  <si>
    <t>Ask &amp; QP hours per campus</t>
  </si>
  <si>
    <t>People (according to the roster)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</si>
</sst>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sqref="A1:G11"/>
    </sheetView>
  </sheetViews>
  <sheetFormatPr defaultRowHeight="15"/>
  <cols>
    <col min="1" max="1" width="11.7109375" customWidth="1"/>
    <col min="2" max="2" width="10.28515625" customWidth="1"/>
    <col min="5" max="5" width="12.85546875" customWidth="1"/>
    <col min="7" max="7" width="11.7109375" customWidth="1"/>
  </cols>
  <sheetData>
    <row r="1" spans="1:7" s="3" customFormat="1" ht="75">
      <c r="A1" s="3" t="s">
        <v>9</v>
      </c>
      <c r="B1" s="4" t="s">
        <v>16</v>
      </c>
      <c r="C1" s="4" t="s">
        <v>10</v>
      </c>
      <c r="D1" s="4" t="s">
        <v>12</v>
      </c>
      <c r="E1" s="4" t="s">
        <v>13</v>
      </c>
      <c r="F1" s="4" t="s">
        <v>14</v>
      </c>
      <c r="G1" s="4" t="s">
        <v>15</v>
      </c>
    </row>
    <row r="2" spans="1:7">
      <c r="A2" t="s">
        <v>0</v>
      </c>
      <c r="B2">
        <v>8</v>
      </c>
      <c r="C2" s="1">
        <f>+B2/B11</f>
        <v>0.1111111111111111</v>
      </c>
      <c r="D2">
        <v>40</v>
      </c>
      <c r="E2" s="2">
        <f>+C2*D2</f>
        <v>4.4444444444444446</v>
      </c>
      <c r="F2" s="5">
        <v>50</v>
      </c>
      <c r="G2" s="2">
        <f>+C2*F2</f>
        <v>5.5555555555555554</v>
      </c>
    </row>
    <row r="3" spans="1:7">
      <c r="A3" t="s">
        <v>1</v>
      </c>
      <c r="B3">
        <v>17</v>
      </c>
      <c r="C3" s="1">
        <f>+B3/B11</f>
        <v>0.2361111111111111</v>
      </c>
      <c r="D3">
        <v>40</v>
      </c>
      <c r="E3" s="2">
        <f>+C3*D3</f>
        <v>9.4444444444444446</v>
      </c>
      <c r="F3" s="5">
        <v>50</v>
      </c>
      <c r="G3" s="2">
        <f>+C3*F3</f>
        <v>11.805555555555555</v>
      </c>
    </row>
    <row r="4" spans="1:7">
      <c r="A4" t="s">
        <v>2</v>
      </c>
      <c r="B4">
        <v>10</v>
      </c>
      <c r="C4" s="1">
        <f>+B4/B11</f>
        <v>0.1388888888888889</v>
      </c>
      <c r="D4">
        <v>40</v>
      </c>
      <c r="E4" s="2">
        <f t="shared" ref="E4:E9" si="0">+C4*D4</f>
        <v>5.5555555555555554</v>
      </c>
      <c r="F4" s="5">
        <v>50</v>
      </c>
      <c r="G4" s="2">
        <f t="shared" ref="G4:G9" si="1">+C4*F4</f>
        <v>6.9444444444444446</v>
      </c>
    </row>
    <row r="5" spans="1:7">
      <c r="A5" t="s">
        <v>3</v>
      </c>
      <c r="B5">
        <v>6</v>
      </c>
      <c r="C5" s="1">
        <f>+B5/B11</f>
        <v>8.3333333333333329E-2</v>
      </c>
      <c r="D5">
        <v>40</v>
      </c>
      <c r="E5" s="2">
        <f t="shared" si="0"/>
        <v>3.333333333333333</v>
      </c>
      <c r="F5" s="5">
        <v>50</v>
      </c>
      <c r="G5" s="2">
        <f t="shared" si="1"/>
        <v>4.1666666666666661</v>
      </c>
    </row>
    <row r="6" spans="1:7">
      <c r="A6" t="s">
        <v>4</v>
      </c>
      <c r="B6">
        <v>9</v>
      </c>
      <c r="C6" s="1">
        <f>+B6/B11</f>
        <v>0.125</v>
      </c>
      <c r="D6">
        <v>40</v>
      </c>
      <c r="E6" s="2">
        <f t="shared" si="0"/>
        <v>5</v>
      </c>
      <c r="F6" s="5">
        <v>50</v>
      </c>
      <c r="G6" s="2">
        <f t="shared" si="1"/>
        <v>6.25</v>
      </c>
    </row>
    <row r="7" spans="1:7">
      <c r="A7" t="s">
        <v>6</v>
      </c>
      <c r="B7">
        <v>10</v>
      </c>
      <c r="C7" s="1">
        <f>+B7/B11</f>
        <v>0.1388888888888889</v>
      </c>
      <c r="D7">
        <v>40</v>
      </c>
      <c r="E7" s="2">
        <f t="shared" si="0"/>
        <v>5.5555555555555554</v>
      </c>
      <c r="F7" s="5">
        <v>50</v>
      </c>
      <c r="G7" s="2">
        <f t="shared" si="1"/>
        <v>6.9444444444444446</v>
      </c>
    </row>
    <row r="8" spans="1:7">
      <c r="A8" t="s">
        <v>5</v>
      </c>
      <c r="B8">
        <v>2</v>
      </c>
      <c r="C8" s="1">
        <f>+B8/B11</f>
        <v>2.7777777777777776E-2</v>
      </c>
      <c r="D8">
        <v>40</v>
      </c>
      <c r="E8" s="2">
        <f t="shared" si="0"/>
        <v>1.1111111111111112</v>
      </c>
      <c r="F8" s="5">
        <v>50</v>
      </c>
      <c r="G8" s="2">
        <f t="shared" si="1"/>
        <v>1.3888888888888888</v>
      </c>
    </row>
    <row r="9" spans="1:7">
      <c r="A9" t="s">
        <v>7</v>
      </c>
      <c r="B9">
        <v>10</v>
      </c>
      <c r="C9" s="1">
        <f>+B9/B11</f>
        <v>0.1388888888888889</v>
      </c>
      <c r="D9">
        <v>40</v>
      </c>
      <c r="E9" s="2">
        <f t="shared" si="0"/>
        <v>5.5555555555555554</v>
      </c>
      <c r="F9" s="5">
        <v>50</v>
      </c>
      <c r="G9" s="2">
        <f t="shared" si="1"/>
        <v>6.9444444444444446</v>
      </c>
    </row>
    <row r="10" spans="1:7">
      <c r="A10" t="s">
        <v>8</v>
      </c>
      <c r="C10" s="1"/>
      <c r="E10" s="2"/>
      <c r="F10" s="5"/>
      <c r="G10" s="2"/>
    </row>
    <row r="11" spans="1:7">
      <c r="A11" t="s">
        <v>11</v>
      </c>
      <c r="B11">
        <f>SUM(B2:B10)</f>
        <v>72</v>
      </c>
      <c r="C11" s="1">
        <f>SUM(C2:C10)</f>
        <v>1</v>
      </c>
      <c r="D11" s="1"/>
      <c r="E11" s="2">
        <f>SUM(E2:E10)</f>
        <v>40</v>
      </c>
      <c r="F11" s="5"/>
      <c r="G11" s="2">
        <f>SUM(G2:G10)</f>
        <v>49.999999999999993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 Irvine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cynthiaj</dc:creator>
  <cp:lastModifiedBy>cynthiaj</cp:lastModifiedBy>
  <dcterms:created xsi:type="dcterms:W3CDTF">2009-06-01T19:23:43Z</dcterms:created>
  <dcterms:modified xsi:type="dcterms:W3CDTF">2009-06-01T19:50:08Z</dcterms:modified>
</cp:coreProperties>
</file>